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8 CHC\CHC publicatie\Publicatie\"/>
    </mc:Choice>
  </mc:AlternateContent>
  <xr:revisionPtr revIDLastSave="0" documentId="8_{A06493D2-5550-4AA3-BC23-4E27D292A889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tabel1" sheetId="2" r:id="rId1"/>
    <sheet name="Grafiek1" sheetId="5" r:id="rId2"/>
    <sheet name="tabel2" sheetId="4" r:id="rId3"/>
    <sheet name="Grafiek2" sheetId="6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2" l="1"/>
  <c r="L8" i="2"/>
  <c r="M8" i="2"/>
  <c r="N8" i="2"/>
  <c r="K9" i="2"/>
  <c r="L9" i="2"/>
  <c r="M9" i="2"/>
  <c r="N9" i="2"/>
  <c r="K10" i="2"/>
  <c r="L10" i="2"/>
  <c r="M10" i="2"/>
  <c r="N10" i="2"/>
  <c r="K11" i="2"/>
  <c r="L11" i="2"/>
  <c r="M11" i="2"/>
  <c r="N11" i="2"/>
  <c r="K12" i="2"/>
  <c r="L12" i="2"/>
  <c r="M12" i="2"/>
  <c r="N12" i="2"/>
  <c r="K13" i="2"/>
  <c r="L13" i="2"/>
  <c r="M13" i="2"/>
  <c r="N13" i="2"/>
  <c r="K14" i="2"/>
  <c r="L14" i="2"/>
  <c r="M14" i="2"/>
  <c r="N14" i="2"/>
  <c r="K15" i="2"/>
  <c r="L15" i="2"/>
  <c r="M15" i="2"/>
  <c r="N15" i="2"/>
  <c r="K16" i="2"/>
  <c r="L16" i="2"/>
  <c r="M16" i="2"/>
  <c r="N16" i="2"/>
  <c r="K17" i="2"/>
  <c r="L17" i="2"/>
  <c r="M17" i="2"/>
  <c r="N17" i="2"/>
  <c r="J8" i="2"/>
  <c r="J9" i="2"/>
  <c r="J10" i="2"/>
  <c r="J11" i="2"/>
  <c r="J12" i="2"/>
  <c r="J13" i="2"/>
  <c r="J14" i="2"/>
  <c r="J15" i="2"/>
  <c r="J16" i="2"/>
  <c r="J17" i="2"/>
  <c r="M9" i="4" l="1"/>
  <c r="N9" i="4"/>
  <c r="M10" i="4"/>
  <c r="N10" i="4"/>
  <c r="M11" i="4"/>
  <c r="N11" i="4"/>
  <c r="M12" i="4"/>
  <c r="N12" i="4"/>
  <c r="M13" i="4"/>
  <c r="N13" i="4"/>
  <c r="M14" i="4"/>
  <c r="N14" i="4"/>
  <c r="M15" i="4"/>
  <c r="N15" i="4"/>
  <c r="M16" i="4"/>
  <c r="N16" i="4"/>
  <c r="M17" i="4"/>
  <c r="N17" i="4"/>
  <c r="N8" i="4"/>
  <c r="M8" i="4"/>
  <c r="L9" i="4"/>
  <c r="L10" i="4"/>
  <c r="L11" i="4"/>
  <c r="L12" i="4"/>
  <c r="L13" i="4"/>
  <c r="L14" i="4"/>
  <c r="L15" i="4"/>
  <c r="L16" i="4"/>
  <c r="L17" i="4"/>
  <c r="L8" i="4"/>
  <c r="K17" i="4"/>
  <c r="J17" i="4"/>
  <c r="I17" i="4"/>
  <c r="H17" i="4"/>
  <c r="K16" i="4"/>
  <c r="J16" i="4"/>
  <c r="I16" i="4"/>
  <c r="H16" i="4"/>
  <c r="K15" i="4"/>
  <c r="J15" i="4"/>
  <c r="I15" i="4"/>
  <c r="H15" i="4"/>
  <c r="K14" i="4"/>
  <c r="J14" i="4"/>
  <c r="I14" i="4"/>
  <c r="H14" i="4"/>
  <c r="K13" i="4"/>
  <c r="J13" i="4"/>
  <c r="I13" i="4"/>
  <c r="H13" i="4"/>
  <c r="K12" i="4"/>
  <c r="J12" i="4"/>
  <c r="I12" i="4"/>
  <c r="H12" i="4"/>
  <c r="K11" i="4"/>
  <c r="J11" i="4"/>
  <c r="I11" i="4"/>
  <c r="H11" i="4"/>
  <c r="K10" i="4"/>
  <c r="J10" i="4"/>
  <c r="I10" i="4"/>
  <c r="H10" i="4"/>
  <c r="K9" i="4"/>
  <c r="J9" i="4"/>
  <c r="I9" i="4"/>
  <c r="H9" i="4"/>
  <c r="K8" i="4"/>
  <c r="J8" i="4"/>
  <c r="I8" i="4"/>
  <c r="H8" i="4"/>
  <c r="I17" i="2" l="1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</calcChain>
</file>

<file path=xl/sharedStrings.xml><?xml version="1.0" encoding="utf-8"?>
<sst xmlns="http://schemas.openxmlformats.org/spreadsheetml/2006/main" count="65" uniqueCount="50">
  <si>
    <t>BIJLAGE</t>
  </si>
  <si>
    <t xml:space="preserve">Naam: </t>
  </si>
  <si>
    <t>Geboortedatum:</t>
  </si>
  <si>
    <t>Datum onderzoek:</t>
  </si>
  <si>
    <t>Brede cognitieve vaardigheden</t>
  </si>
  <si>
    <t>min. BI95%</t>
  </si>
  <si>
    <t>max. BI95%</t>
  </si>
  <si>
    <t>pc</t>
  </si>
  <si>
    <t>normatieve sterkte/zwakte</t>
  </si>
  <si>
    <t>relatieve sterkte/zwakte</t>
  </si>
  <si>
    <t>INTERPRETATIE</t>
  </si>
  <si>
    <t>zeer hoog                   &gt; 130</t>
  </si>
  <si>
    <t>hoog                            121-130</t>
  </si>
  <si>
    <t>normatief sterk:  &gt; 115</t>
  </si>
  <si>
    <t xml:space="preserve">normatief zwak:  &lt; 85 </t>
  </si>
  <si>
    <t>zeer laag                    &lt; 70</t>
  </si>
  <si>
    <t>Gemiddelde               100</t>
  </si>
  <si>
    <t>Standaarddeviatie    15</t>
  </si>
  <si>
    <t>Onderzoek cognitieve vaardigheden</t>
  </si>
  <si>
    <t>hoog gemiddeld         111-120</t>
  </si>
  <si>
    <t>gemiddeld                  90-110</t>
  </si>
  <si>
    <t>laag gemiddeld          80-89</t>
  </si>
  <si>
    <t>laag                             70-79</t>
  </si>
  <si>
    <t>hoog                          121-130</t>
  </si>
  <si>
    <t>laag                            70-79</t>
  </si>
  <si>
    <t>zeer hoog                  &gt; 130</t>
  </si>
  <si>
    <t>hoog gemiddeld      111-120</t>
  </si>
  <si>
    <t>gemiddeld                 90-110</t>
  </si>
  <si>
    <t>laag gemiddeld         80-89</t>
  </si>
  <si>
    <t>percentiel</t>
  </si>
  <si>
    <t xml:space="preserve">(T-)Index </t>
  </si>
  <si>
    <t xml:space="preserve">GIS   </t>
  </si>
  <si>
    <t>Gwm  Werkgeheugen</t>
  </si>
  <si>
    <t>Ga      Auditieve informatieverwerking</t>
  </si>
  <si>
    <t>Ga    Auditieve informatieverwerking</t>
  </si>
  <si>
    <t>Gv    Visuele informatieverwerking</t>
  </si>
  <si>
    <t>Gc    Gekristallis. kennis en begrijpen</t>
  </si>
  <si>
    <t>Gf    Fluïde redeneren</t>
  </si>
  <si>
    <t>Gs    Verwerkingsnelheid</t>
  </si>
  <si>
    <t>GIS</t>
  </si>
  <si>
    <t xml:space="preserve"> IQ</t>
  </si>
  <si>
    <t>Gf        Fluïde redeneren</t>
  </si>
  <si>
    <t>Gv      Visuele informatieverwerking</t>
  </si>
  <si>
    <t>Gs       Verwerkingssnelheid</t>
  </si>
  <si>
    <t xml:space="preserve">IQ   </t>
  </si>
  <si>
    <t>Gc       Gekristallis. kennis en begrijpen</t>
  </si>
  <si>
    <t>Gl       Leerefectiv. langetermijngeh.</t>
  </si>
  <si>
    <r>
      <t>Gr       Oproepsnelh.</t>
    </r>
    <r>
      <rPr>
        <b/>
        <sz val="10"/>
        <color theme="1"/>
        <rFont val="Calibri"/>
        <family val="2"/>
        <scheme val="minor"/>
      </rPr>
      <t xml:space="preserve"> langetermijngeh.</t>
    </r>
  </si>
  <si>
    <t>Gr    Oproepvloth. langetermijngeh.</t>
  </si>
  <si>
    <t>Gl     Leereffectiv. langetermijngeh.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</si>
</sst>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>
      <protection hidden="1"/>
    </xf>
    <xf numFmtId="164" fontId="2" fillId="0" borderId="0" xfId="0" applyNumberFormat="1" applyFont="1" applyProtection="1">
      <protection hidden="1"/>
    </xf>
    <xf numFmtId="2" fontId="2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2" fillId="0" borderId="0" xfId="0" applyNumberFormat="1" applyFont="1" applyBorder="1" applyProtection="1">
      <protection hidden="1"/>
    </xf>
    <xf numFmtId="0" fontId="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9" fontId="10" fillId="5" borderId="3" xfId="0" applyNumberFormat="1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vertical="center" wrapText="1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9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Protection="1">
      <protection locked="0"/>
    </xf>
    <xf numFmtId="0" fontId="10" fillId="3" borderId="1" xfId="0" applyFont="1" applyFill="1" applyBorder="1" applyProtection="1">
      <protection locked="0"/>
    </xf>
    <xf numFmtId="0" fontId="14" fillId="4" borderId="1" xfId="0" applyFont="1" applyFill="1" applyBorder="1" applyProtection="1">
      <protection locked="0"/>
    </xf>
    <xf numFmtId="0" fontId="14" fillId="0" borderId="1" xfId="0" applyFont="1" applyBorder="1" applyProtection="1">
      <protection locked="0"/>
    </xf>
    <xf numFmtId="0" fontId="10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14" fillId="5" borderId="1" xfId="0" applyFont="1" applyFill="1" applyBorder="1" applyProtection="1">
      <protection locked="0"/>
    </xf>
    <xf numFmtId="164" fontId="2" fillId="0" borderId="0" xfId="0" applyNumberFormat="1" applyFont="1" applyBorder="1" applyAlignment="1" applyProtection="1">
      <protection locked="0"/>
    </xf>
    <xf numFmtId="0" fontId="0" fillId="0" borderId="0" xfId="0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64" fontId="2" fillId="0" borderId="0" xfId="0" applyNumberFormat="1" applyFont="1" applyProtection="1">
      <protection locked="0"/>
    </xf>
    <xf numFmtId="0" fontId="11" fillId="5" borderId="2" xfId="0" applyFont="1" applyFill="1" applyBorder="1" applyAlignment="1" applyProtection="1">
      <alignment vertical="center" wrapText="1"/>
    </xf>
    <xf numFmtId="0" fontId="1" fillId="0" borderId="5" xfId="0" applyFont="1" applyBorder="1" applyProtection="1">
      <protection locked="0"/>
    </xf>
    <xf numFmtId="0" fontId="5" fillId="0" borderId="5" xfId="0" applyFont="1" applyFill="1" applyBorder="1" applyProtection="1">
      <protection locked="0"/>
    </xf>
    <xf numFmtId="0" fontId="5" fillId="0" borderId="7" xfId="0" applyFont="1" applyBorder="1" applyProtection="1">
      <protection locked="0"/>
    </xf>
    <xf numFmtId="0" fontId="15" fillId="0" borderId="5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left" wrapText="1"/>
      <protection locked="0"/>
    </xf>
  </cellXfs>
  <cellStyles count="1">
    <cellStyle name="Standaard" xfId="0" builtinId="0"/>
  </cellStyles>
  <dxfs count="6">
    <dxf>
      <font>
        <strike val="0"/>
        <outline val="0"/>
        <shadow val="0"/>
        <u val="none"/>
        <vertAlign val="baseline"/>
        <sz val="10"/>
        <name val="Calibri"/>
        <scheme val="minor"/>
      </font>
      <alignment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CHC-profielanalyse 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8676125051567E-2"/>
          <c:y val="0.11288413124183656"/>
          <c:w val="0.8879274232512"/>
          <c:h val="0.57454374541210518"/>
        </c:manualLayout>
      </c:layout>
      <c:lineChart>
        <c:grouping val="standard"/>
        <c:varyColors val="0"/>
        <c:ser>
          <c:idx val="0"/>
          <c:order val="0"/>
          <c:tx>
            <c:v>IQ Scores</c:v>
          </c:tx>
          <c:spPr>
            <a:ln>
              <a:noFill/>
            </a:ln>
          </c:spPr>
          <c:marker>
            <c:symbol val="dash"/>
            <c:size val="19"/>
            <c:spPr>
              <a:solidFill>
                <a:schemeClr val="tx1"/>
              </a:solidFill>
              <a:ln cap="flat">
                <a:solidFill>
                  <a:schemeClr val="tx1"/>
                </a:solidFill>
              </a:ln>
            </c:spPr>
          </c:marker>
          <c:dPt>
            <c:idx val="5"/>
            <c:bubble3D val="0"/>
            <c:spPr>
              <a:ln w="25400" cap="flat" cmpd="sng">
                <a:noFill/>
                <a:bevel/>
              </a:ln>
            </c:spPr>
            <c:extLst>
              <c:ext xmlns:c16="http://schemas.microsoft.com/office/drawing/2014/chart" uri="{C3380CC4-5D6E-409C-BE32-E72D297353CC}">
                <c16:uniqueId val="{00000001-946A-4C42-BBAD-E62E814A026A}"/>
              </c:ext>
            </c:extLst>
          </c:dPt>
          <c:dPt>
            <c:idx val="7"/>
            <c:marker>
              <c:spPr>
                <a:solidFill>
                  <a:schemeClr val="tx1"/>
                </a:solidFill>
                <a:ln cap="flat">
                  <a:solidFill>
                    <a:schemeClr val="tx1">
                      <a:alpha val="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946A-4C42-BBAD-E62E814A026A}"/>
              </c:ext>
            </c:extLst>
          </c:dPt>
          <c:errBars>
            <c:errDir val="y"/>
            <c:errBarType val="both"/>
            <c:errValType val="cust"/>
            <c:noEndCap val="1"/>
            <c:plus>
              <c:numRef>
                <c:f>tabel1!$I$8:$I$17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plus>
            <c:minus>
              <c:numRef>
                <c:f>tabel1!$H$8:$H$17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minus>
            <c:spPr>
              <a:ln w="241300">
                <a:solidFill>
                  <a:schemeClr val="bg1">
                    <a:lumMod val="50000"/>
                  </a:schemeClr>
                </a:solidFill>
              </a:ln>
            </c:spPr>
          </c:errBars>
          <c:cat>
            <c:strRef>
              <c:f>tabel1!$A$8:$A$17</c:f>
              <c:strCache>
                <c:ptCount val="10"/>
                <c:pt idx="0">
                  <c:v>Gf        Fluïde redeneren</c:v>
                </c:pt>
                <c:pt idx="1">
                  <c:v>Gc       Gekristallis. kennis en begrijpen</c:v>
                </c:pt>
                <c:pt idx="2">
                  <c:v>Gwm  Werkgeheugen</c:v>
                </c:pt>
                <c:pt idx="3">
                  <c:v>Gv      Visuele informatieverwerking</c:v>
                </c:pt>
                <c:pt idx="4">
                  <c:v>Ga      Auditieve informatieverwerking</c:v>
                </c:pt>
                <c:pt idx="5">
                  <c:v>Gl       Leerefectiv. langetermijngeh.</c:v>
                </c:pt>
                <c:pt idx="6">
                  <c:v>Gr       Oproepsnelh. langetermijngeh.</c:v>
                </c:pt>
                <c:pt idx="7">
                  <c:v>Gs       Verwerkingssnelheid</c:v>
                </c:pt>
                <c:pt idx="8">
                  <c:v>GIS   </c:v>
                </c:pt>
                <c:pt idx="9">
                  <c:v>IQ   </c:v>
                </c:pt>
              </c:strCache>
            </c:strRef>
          </c:cat>
          <c:val>
            <c:numRef>
              <c:f>tabel1!$B$8:$B$17</c:f>
              <c:numCache>
                <c:formatCode>General</c:formatCode>
                <c:ptCount val="10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46A-4C42-BBAD-E62E814A0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52288"/>
        <c:axId val="118670464"/>
      </c:lineChart>
      <c:scatterChart>
        <c:scatterStyle val="smoothMarker"/>
        <c:varyColors val="0"/>
        <c:ser>
          <c:idx val="1"/>
          <c:order val="1"/>
          <c:tx>
            <c:v>Average</c:v>
          </c:tx>
          <c:spPr>
            <a:ln w="38100">
              <a:solidFill>
                <a:schemeClr val="bg1">
                  <a:lumMod val="50000"/>
                </a:schemeClr>
              </a:solidFill>
              <a:prstDash val="sysDot"/>
            </a:ln>
          </c:spPr>
          <c:marker>
            <c:symbol val="none"/>
          </c:marker>
          <c:xVal>
            <c:strRef>
              <c:f>tabel1!$A$8:$A$17</c:f>
              <c:strCache>
                <c:ptCount val="10"/>
                <c:pt idx="0">
                  <c:v>Gf        Fluïde redeneren</c:v>
                </c:pt>
                <c:pt idx="1">
                  <c:v>Gc       Gekristallis. kennis en begrijpen</c:v>
                </c:pt>
                <c:pt idx="2">
                  <c:v>Gwm  Werkgeheugen</c:v>
                </c:pt>
                <c:pt idx="3">
                  <c:v>Gv      Visuele informatieverwerking</c:v>
                </c:pt>
                <c:pt idx="4">
                  <c:v>Ga      Auditieve informatieverwerking</c:v>
                </c:pt>
                <c:pt idx="5">
                  <c:v>Gl       Leerefectiv. langetermijngeh.</c:v>
                </c:pt>
                <c:pt idx="6">
                  <c:v>Gr       Oproepsnelh. langetermijngeh.</c:v>
                </c:pt>
                <c:pt idx="7">
                  <c:v>Gs       Verwerkingssnelheid</c:v>
                </c:pt>
                <c:pt idx="8">
                  <c:v>GIS   </c:v>
                </c:pt>
                <c:pt idx="9">
                  <c:v>IQ   </c:v>
                </c:pt>
              </c:strCache>
            </c:strRef>
          </c:xVal>
          <c:yVal>
            <c:numRef>
              <c:f>tabel1!$J$8:$J$17</c:f>
              <c:numCache>
                <c:formatCode>;;;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46A-4C42-BBAD-E62E814A026A}"/>
            </c:ext>
          </c:extLst>
        </c:ser>
        <c:ser>
          <c:idx val="2"/>
          <c:order val="2"/>
          <c:tx>
            <c:v>Top</c:v>
          </c:tx>
          <c:spPr>
            <a:ln w="31750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strRef>
              <c:f>tabel1!$A$8:$A$17</c:f>
              <c:strCache>
                <c:ptCount val="10"/>
                <c:pt idx="0">
                  <c:v>Gf        Fluïde redeneren</c:v>
                </c:pt>
                <c:pt idx="1">
                  <c:v>Gc       Gekristallis. kennis en begrijpen</c:v>
                </c:pt>
                <c:pt idx="2">
                  <c:v>Gwm  Werkgeheugen</c:v>
                </c:pt>
                <c:pt idx="3">
                  <c:v>Gv      Visuele informatieverwerking</c:v>
                </c:pt>
                <c:pt idx="4">
                  <c:v>Ga      Auditieve informatieverwerking</c:v>
                </c:pt>
                <c:pt idx="5">
                  <c:v>Gl       Leerefectiv. langetermijngeh.</c:v>
                </c:pt>
                <c:pt idx="6">
                  <c:v>Gr       Oproepsnelh. langetermijngeh.</c:v>
                </c:pt>
                <c:pt idx="7">
                  <c:v>Gs       Verwerkingssnelheid</c:v>
                </c:pt>
                <c:pt idx="8">
                  <c:v>GIS   </c:v>
                </c:pt>
                <c:pt idx="9">
                  <c:v>IQ   </c:v>
                </c:pt>
              </c:strCache>
            </c:strRef>
          </c:xVal>
          <c:yVal>
            <c:numRef>
              <c:f>tabel1!$K$8:$K$17</c:f>
              <c:numCache>
                <c:formatCode>;;;</c:formatCode>
                <c:ptCount val="10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115</c:v>
                </c:pt>
                <c:pt idx="9">
                  <c:v>115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46A-4C42-BBAD-E62E814A026A}"/>
            </c:ext>
          </c:extLst>
        </c:ser>
        <c:ser>
          <c:idx val="3"/>
          <c:order val="3"/>
          <c:tx>
            <c:v>Bottom</c:v>
          </c:tx>
          <c:spPr>
            <a:ln w="31750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strRef>
              <c:f>tabel1!$A$8:$A$17</c:f>
              <c:strCache>
                <c:ptCount val="10"/>
                <c:pt idx="0">
                  <c:v>Gf        Fluïde redeneren</c:v>
                </c:pt>
                <c:pt idx="1">
                  <c:v>Gc       Gekristallis. kennis en begrijpen</c:v>
                </c:pt>
                <c:pt idx="2">
                  <c:v>Gwm  Werkgeheugen</c:v>
                </c:pt>
                <c:pt idx="3">
                  <c:v>Gv      Visuele informatieverwerking</c:v>
                </c:pt>
                <c:pt idx="4">
                  <c:v>Ga      Auditieve informatieverwerking</c:v>
                </c:pt>
                <c:pt idx="5">
                  <c:v>Gl       Leerefectiv. langetermijngeh.</c:v>
                </c:pt>
                <c:pt idx="6">
                  <c:v>Gr       Oproepsnelh. langetermijngeh.</c:v>
                </c:pt>
                <c:pt idx="7">
                  <c:v>Gs       Verwerkingssnelheid</c:v>
                </c:pt>
                <c:pt idx="8">
                  <c:v>GIS   </c:v>
                </c:pt>
                <c:pt idx="9">
                  <c:v>IQ   </c:v>
                </c:pt>
              </c:strCache>
            </c:strRef>
          </c:xVal>
          <c:yVal>
            <c:numRef>
              <c:f>tabel1!$L$8:$L$17</c:f>
              <c:numCache>
                <c:formatCode>;;;</c:formatCode>
                <c:ptCount val="10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46A-4C42-BBAD-E62E814A026A}"/>
            </c:ext>
          </c:extLst>
        </c:ser>
        <c:ser>
          <c:idx val="4"/>
          <c:order val="4"/>
          <c:tx>
            <c:v>GIS Top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strRef>
              <c:f>tabel1!$A$8:$A$17</c:f>
              <c:strCache>
                <c:ptCount val="10"/>
                <c:pt idx="0">
                  <c:v>Gf        Fluïde redeneren</c:v>
                </c:pt>
                <c:pt idx="1">
                  <c:v>Gc       Gekristallis. kennis en begrijpen</c:v>
                </c:pt>
                <c:pt idx="2">
                  <c:v>Gwm  Werkgeheugen</c:v>
                </c:pt>
                <c:pt idx="3">
                  <c:v>Gv      Visuele informatieverwerking</c:v>
                </c:pt>
                <c:pt idx="4">
                  <c:v>Ga      Auditieve informatieverwerking</c:v>
                </c:pt>
                <c:pt idx="5">
                  <c:v>Gl       Leerefectiv. langetermijngeh.</c:v>
                </c:pt>
                <c:pt idx="6">
                  <c:v>Gr       Oproepsnelh. langetermijngeh.</c:v>
                </c:pt>
                <c:pt idx="7">
                  <c:v>Gs       Verwerkingssnelheid</c:v>
                </c:pt>
                <c:pt idx="8">
                  <c:v>GIS   </c:v>
                </c:pt>
                <c:pt idx="9">
                  <c:v>IQ   </c:v>
                </c:pt>
              </c:strCache>
            </c:strRef>
          </c:xVal>
          <c:yVal>
            <c:numRef>
              <c:f>tabel1!$N$8:$N$17</c:f>
              <c:numCache>
                <c:formatCode>;;;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46A-4C42-BBAD-E62E814A026A}"/>
            </c:ext>
          </c:extLst>
        </c:ser>
        <c:ser>
          <c:idx val="5"/>
          <c:order val="5"/>
          <c:tx>
            <c:v>GIS Bottom</c:v>
          </c:tx>
          <c:spPr>
            <a:ln w="19050">
              <a:solidFill>
                <a:srgbClr val="FF0000"/>
              </a:solidFill>
            </a:ln>
            <a:effectLst/>
          </c:spPr>
          <c:marker>
            <c:symbol val="none"/>
          </c:marker>
          <c:xVal>
            <c:strRef>
              <c:f>tabel1!$A$8:$A$17</c:f>
              <c:strCache>
                <c:ptCount val="10"/>
                <c:pt idx="0">
                  <c:v>Gf        Fluïde redeneren</c:v>
                </c:pt>
                <c:pt idx="1">
                  <c:v>Gc       Gekristallis. kennis en begrijpen</c:v>
                </c:pt>
                <c:pt idx="2">
                  <c:v>Gwm  Werkgeheugen</c:v>
                </c:pt>
                <c:pt idx="3">
                  <c:v>Gv      Visuele informatieverwerking</c:v>
                </c:pt>
                <c:pt idx="4">
                  <c:v>Ga      Auditieve informatieverwerking</c:v>
                </c:pt>
                <c:pt idx="5">
                  <c:v>Gl       Leerefectiv. langetermijngeh.</c:v>
                </c:pt>
                <c:pt idx="6">
                  <c:v>Gr       Oproepsnelh. langetermijngeh.</c:v>
                </c:pt>
                <c:pt idx="7">
                  <c:v>Gs       Verwerkingssnelheid</c:v>
                </c:pt>
                <c:pt idx="8">
                  <c:v>GIS   </c:v>
                </c:pt>
                <c:pt idx="9">
                  <c:v>IQ   </c:v>
                </c:pt>
              </c:strCache>
            </c:strRef>
          </c:xVal>
          <c:yVal>
            <c:numRef>
              <c:f>tabel1!$M$8:$M$17</c:f>
              <c:numCache>
                <c:formatCode>;;;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46A-4C42-BBAD-E62E814A0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673792"/>
        <c:axId val="118672000"/>
      </c:scatterChart>
      <c:catAx>
        <c:axId val="11865228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18670464"/>
        <c:crosses val="autoZero"/>
        <c:auto val="1"/>
        <c:lblAlgn val="ctr"/>
        <c:lblOffset val="100"/>
        <c:noMultiLvlLbl val="0"/>
      </c:catAx>
      <c:valAx>
        <c:axId val="118670464"/>
        <c:scaling>
          <c:orientation val="minMax"/>
          <c:max val="150"/>
          <c:min val="50"/>
        </c:scaling>
        <c:delete val="0"/>
        <c:axPos val="l"/>
        <c:majorGridlines/>
        <c:numFmt formatCode="General" sourceLinked="1"/>
        <c:majorTickMark val="out"/>
        <c:minorTickMark val="out"/>
        <c:tickLblPos val="nextTo"/>
        <c:crossAx val="118652288"/>
        <c:crosses val="autoZero"/>
        <c:crossBetween val="between"/>
        <c:majorUnit val="5"/>
      </c:valAx>
      <c:valAx>
        <c:axId val="118672000"/>
        <c:scaling>
          <c:orientation val="minMax"/>
          <c:max val="150"/>
          <c:min val="50"/>
        </c:scaling>
        <c:delete val="1"/>
        <c:axPos val="r"/>
        <c:numFmt formatCode=";;;" sourceLinked="1"/>
        <c:majorTickMark val="out"/>
        <c:minorTickMark val="none"/>
        <c:tickLblPos val="none"/>
        <c:crossAx val="118673792"/>
        <c:crosses val="max"/>
        <c:crossBetween val="midCat"/>
      </c:valAx>
      <c:valAx>
        <c:axId val="118673792"/>
        <c:scaling>
          <c:orientation val="minMax"/>
          <c:max val="9"/>
          <c:min val="1"/>
        </c:scaling>
        <c:delete val="1"/>
        <c:axPos val="t"/>
        <c:numFmt formatCode="General" sourceLinked="1"/>
        <c:majorTickMark val="out"/>
        <c:minorTickMark val="none"/>
        <c:tickLblPos val="none"/>
        <c:crossAx val="118672000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CHC-profielanalyse 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8676125051567E-2"/>
          <c:y val="0.11288413124183656"/>
          <c:w val="0.8879274232512"/>
          <c:h val="0.57454374541210518"/>
        </c:manualLayout>
      </c:layout>
      <c:lineChart>
        <c:grouping val="standard"/>
        <c:varyColors val="0"/>
        <c:ser>
          <c:idx val="0"/>
          <c:order val="0"/>
          <c:tx>
            <c:v>IQ Scores</c:v>
          </c:tx>
          <c:spPr>
            <a:ln>
              <a:noFill/>
            </a:ln>
          </c:spPr>
          <c:marker>
            <c:symbol val="dash"/>
            <c:size val="19"/>
            <c:spPr>
              <a:solidFill>
                <a:schemeClr val="tx1"/>
              </a:solidFill>
              <a:ln cap="flat">
                <a:solidFill>
                  <a:schemeClr val="tx1"/>
                </a:solidFill>
              </a:ln>
            </c:spPr>
          </c:marker>
          <c:dPt>
            <c:idx val="5"/>
            <c:bubble3D val="0"/>
            <c:spPr>
              <a:ln w="25400" cap="flat" cmpd="sng">
                <a:noFill/>
                <a:bevel/>
              </a:ln>
            </c:spPr>
            <c:extLst>
              <c:ext xmlns:c16="http://schemas.microsoft.com/office/drawing/2014/chart" uri="{C3380CC4-5D6E-409C-BE32-E72D297353CC}">
                <c16:uniqueId val="{00000001-1800-49AC-AC1D-F84B7A1C7957}"/>
              </c:ext>
            </c:extLst>
          </c:dPt>
          <c:dPt>
            <c:idx val="7"/>
            <c:marker>
              <c:spPr>
                <a:solidFill>
                  <a:schemeClr val="tx1"/>
                </a:solidFill>
                <a:ln cap="flat">
                  <a:solidFill>
                    <a:schemeClr val="tx1">
                      <a:alpha val="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1800-49AC-AC1D-F84B7A1C7957}"/>
              </c:ext>
            </c:extLst>
          </c:dPt>
          <c:errBars>
            <c:errDir val="y"/>
            <c:errBarType val="both"/>
            <c:errValType val="cust"/>
            <c:noEndCap val="1"/>
            <c:plus>
              <c:numRef>
                <c:f>tabel2!$I$8:$I$17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plus>
            <c:minus>
              <c:numRef>
                <c:f>tabel2!$H$8:$H$17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minus>
            <c:spPr>
              <a:ln w="241300">
                <a:solidFill>
                  <a:schemeClr val="bg1">
                    <a:lumMod val="50000"/>
                  </a:schemeClr>
                </a:solidFill>
              </a:ln>
            </c:spPr>
          </c:errBars>
          <c:cat>
            <c:strRef>
              <c:f>tabel2!$A$8:$A$17</c:f>
              <c:strCache>
                <c:ptCount val="10"/>
                <c:pt idx="0">
                  <c:v>Gf    Fluïde redeneren</c:v>
                </c:pt>
                <c:pt idx="1">
                  <c:v>Gc    Gekristallis. kennis en begrijpen</c:v>
                </c:pt>
                <c:pt idx="2">
                  <c:v>Gwm  Werkgeheugen</c:v>
                </c:pt>
                <c:pt idx="3">
                  <c:v>Gv    Visuele informatieverwerking</c:v>
                </c:pt>
                <c:pt idx="4">
                  <c:v>Ga    Auditieve informatieverwerking</c:v>
                </c:pt>
                <c:pt idx="5">
                  <c:v>Gl     Leereffectiv. langetermijngeh.</c:v>
                </c:pt>
                <c:pt idx="6">
                  <c:v>Gr    Oproepvloth. langetermijngeh.</c:v>
                </c:pt>
                <c:pt idx="7">
                  <c:v>Gs    Verwerkingsnelheid</c:v>
                </c:pt>
                <c:pt idx="8">
                  <c:v>GIS</c:v>
                </c:pt>
                <c:pt idx="9">
                  <c:v> IQ</c:v>
                </c:pt>
              </c:strCache>
            </c:strRef>
          </c:cat>
          <c:val>
            <c:numRef>
              <c:f>tabel2!$B$8:$B$17</c:f>
              <c:numCache>
                <c:formatCode>General</c:formatCode>
                <c:ptCount val="10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800-49AC-AC1D-F84B7A1C7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89728"/>
        <c:axId val="119291264"/>
      </c:lineChart>
      <c:scatterChart>
        <c:scatterStyle val="smoothMarker"/>
        <c:varyColors val="0"/>
        <c:ser>
          <c:idx val="1"/>
          <c:order val="1"/>
          <c:tx>
            <c:v>Average</c:v>
          </c:tx>
          <c:spPr>
            <a:ln w="38100">
              <a:solidFill>
                <a:schemeClr val="bg1">
                  <a:lumMod val="50000"/>
                </a:schemeClr>
              </a:solidFill>
              <a:prstDash val="sysDot"/>
            </a:ln>
          </c:spPr>
          <c:marker>
            <c:symbol val="none"/>
          </c:marker>
          <c:xVal>
            <c:strRef>
              <c:f>tabel2!$A$8:$A$17</c:f>
              <c:strCache>
                <c:ptCount val="10"/>
                <c:pt idx="0">
                  <c:v>Gf    Fluïde redeneren</c:v>
                </c:pt>
                <c:pt idx="1">
                  <c:v>Gc    Gekristallis. kennis en begrijpen</c:v>
                </c:pt>
                <c:pt idx="2">
                  <c:v>Gwm  Werkgeheugen</c:v>
                </c:pt>
                <c:pt idx="3">
                  <c:v>Gv    Visuele informatieverwerking</c:v>
                </c:pt>
                <c:pt idx="4">
                  <c:v>Ga    Auditieve informatieverwerking</c:v>
                </c:pt>
                <c:pt idx="5">
                  <c:v>Gl     Leereffectiv. langetermijngeh.</c:v>
                </c:pt>
                <c:pt idx="6">
                  <c:v>Gr    Oproepvloth. langetermijngeh.</c:v>
                </c:pt>
                <c:pt idx="7">
                  <c:v>Gs    Verwerkingsnelheid</c:v>
                </c:pt>
                <c:pt idx="8">
                  <c:v>GIS</c:v>
                </c:pt>
                <c:pt idx="9">
                  <c:v> IQ</c:v>
                </c:pt>
              </c:strCache>
            </c:strRef>
          </c:xVal>
          <c:yVal>
            <c:numRef>
              <c:f>tabel2!$J$8:$J$17</c:f>
              <c:numCache>
                <c:formatCode>;;;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800-49AC-AC1D-F84B7A1C7957}"/>
            </c:ext>
          </c:extLst>
        </c:ser>
        <c:ser>
          <c:idx val="2"/>
          <c:order val="2"/>
          <c:tx>
            <c:v>Top</c:v>
          </c:tx>
          <c:spPr>
            <a:ln w="31750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strRef>
              <c:f>tabel2!$A$8:$A$17</c:f>
              <c:strCache>
                <c:ptCount val="10"/>
                <c:pt idx="0">
                  <c:v>Gf    Fluïde redeneren</c:v>
                </c:pt>
                <c:pt idx="1">
                  <c:v>Gc    Gekristallis. kennis en begrijpen</c:v>
                </c:pt>
                <c:pt idx="2">
                  <c:v>Gwm  Werkgeheugen</c:v>
                </c:pt>
                <c:pt idx="3">
                  <c:v>Gv    Visuele informatieverwerking</c:v>
                </c:pt>
                <c:pt idx="4">
                  <c:v>Ga    Auditieve informatieverwerking</c:v>
                </c:pt>
                <c:pt idx="5">
                  <c:v>Gl     Leereffectiv. langetermijngeh.</c:v>
                </c:pt>
                <c:pt idx="6">
                  <c:v>Gr    Oproepvloth. langetermijngeh.</c:v>
                </c:pt>
                <c:pt idx="7">
                  <c:v>Gs    Verwerkingsnelheid</c:v>
                </c:pt>
                <c:pt idx="8">
                  <c:v>GIS</c:v>
                </c:pt>
                <c:pt idx="9">
                  <c:v> IQ</c:v>
                </c:pt>
              </c:strCache>
            </c:strRef>
          </c:xVal>
          <c:yVal>
            <c:numRef>
              <c:f>tabel2!$K$8:$K$17</c:f>
              <c:numCache>
                <c:formatCode>;;;</c:formatCode>
                <c:ptCount val="10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115</c:v>
                </c:pt>
                <c:pt idx="9">
                  <c:v>115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800-49AC-AC1D-F84B7A1C7957}"/>
            </c:ext>
          </c:extLst>
        </c:ser>
        <c:ser>
          <c:idx val="3"/>
          <c:order val="3"/>
          <c:tx>
            <c:v>Bottom</c:v>
          </c:tx>
          <c:spPr>
            <a:ln w="31750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strRef>
              <c:f>tabel2!$A$8:$A$17</c:f>
              <c:strCache>
                <c:ptCount val="10"/>
                <c:pt idx="0">
                  <c:v>Gf    Fluïde redeneren</c:v>
                </c:pt>
                <c:pt idx="1">
                  <c:v>Gc    Gekristallis. kennis en begrijpen</c:v>
                </c:pt>
                <c:pt idx="2">
                  <c:v>Gwm  Werkgeheugen</c:v>
                </c:pt>
                <c:pt idx="3">
                  <c:v>Gv    Visuele informatieverwerking</c:v>
                </c:pt>
                <c:pt idx="4">
                  <c:v>Ga    Auditieve informatieverwerking</c:v>
                </c:pt>
                <c:pt idx="5">
                  <c:v>Gl     Leereffectiv. langetermijngeh.</c:v>
                </c:pt>
                <c:pt idx="6">
                  <c:v>Gr    Oproepvloth. langetermijngeh.</c:v>
                </c:pt>
                <c:pt idx="7">
                  <c:v>Gs    Verwerkingsnelheid</c:v>
                </c:pt>
                <c:pt idx="8">
                  <c:v>GIS</c:v>
                </c:pt>
                <c:pt idx="9">
                  <c:v> IQ</c:v>
                </c:pt>
              </c:strCache>
            </c:strRef>
          </c:xVal>
          <c:yVal>
            <c:numRef>
              <c:f>tabel2!$L$8:$L$17</c:f>
              <c:numCache>
                <c:formatCode>;;;</c:formatCode>
                <c:ptCount val="10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800-49AC-AC1D-F84B7A1C7957}"/>
            </c:ext>
          </c:extLst>
        </c:ser>
        <c:ser>
          <c:idx val="4"/>
          <c:order val="4"/>
          <c:tx>
            <c:v>GIS Top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strRef>
              <c:f>tabel2!$A$8:$A$17</c:f>
              <c:strCache>
                <c:ptCount val="10"/>
                <c:pt idx="0">
                  <c:v>Gf    Fluïde redeneren</c:v>
                </c:pt>
                <c:pt idx="1">
                  <c:v>Gc    Gekristallis. kennis en begrijpen</c:v>
                </c:pt>
                <c:pt idx="2">
                  <c:v>Gwm  Werkgeheugen</c:v>
                </c:pt>
                <c:pt idx="3">
                  <c:v>Gv    Visuele informatieverwerking</c:v>
                </c:pt>
                <c:pt idx="4">
                  <c:v>Ga    Auditieve informatieverwerking</c:v>
                </c:pt>
                <c:pt idx="5">
                  <c:v>Gl     Leereffectiv. langetermijngeh.</c:v>
                </c:pt>
                <c:pt idx="6">
                  <c:v>Gr    Oproepvloth. langetermijngeh.</c:v>
                </c:pt>
                <c:pt idx="7">
                  <c:v>Gs    Verwerkingsnelheid</c:v>
                </c:pt>
                <c:pt idx="8">
                  <c:v>GIS</c:v>
                </c:pt>
                <c:pt idx="9">
                  <c:v> IQ</c:v>
                </c:pt>
              </c:strCache>
            </c:strRef>
          </c:xVal>
          <c:yVal>
            <c:numRef>
              <c:f>tabel2!$N$8:$N$17</c:f>
              <c:numCache>
                <c:formatCode>;;;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800-49AC-AC1D-F84B7A1C7957}"/>
            </c:ext>
          </c:extLst>
        </c:ser>
        <c:ser>
          <c:idx val="5"/>
          <c:order val="5"/>
          <c:tx>
            <c:v>GIS Bottom</c:v>
          </c:tx>
          <c:spPr>
            <a:ln w="19050">
              <a:solidFill>
                <a:srgbClr val="FF0000"/>
              </a:solidFill>
            </a:ln>
            <a:effectLst/>
          </c:spPr>
          <c:marker>
            <c:symbol val="none"/>
          </c:marker>
          <c:xVal>
            <c:strRef>
              <c:f>tabel2!$A$8:$A$17</c:f>
              <c:strCache>
                <c:ptCount val="10"/>
                <c:pt idx="0">
                  <c:v>Gf    Fluïde redeneren</c:v>
                </c:pt>
                <c:pt idx="1">
                  <c:v>Gc    Gekristallis. kennis en begrijpen</c:v>
                </c:pt>
                <c:pt idx="2">
                  <c:v>Gwm  Werkgeheugen</c:v>
                </c:pt>
                <c:pt idx="3">
                  <c:v>Gv    Visuele informatieverwerking</c:v>
                </c:pt>
                <c:pt idx="4">
                  <c:v>Ga    Auditieve informatieverwerking</c:v>
                </c:pt>
                <c:pt idx="5">
                  <c:v>Gl     Leereffectiv. langetermijngeh.</c:v>
                </c:pt>
                <c:pt idx="6">
                  <c:v>Gr    Oproepvloth. langetermijngeh.</c:v>
                </c:pt>
                <c:pt idx="7">
                  <c:v>Gs    Verwerkingsnelheid</c:v>
                </c:pt>
                <c:pt idx="8">
                  <c:v>GIS</c:v>
                </c:pt>
                <c:pt idx="9">
                  <c:v> IQ</c:v>
                </c:pt>
              </c:strCache>
            </c:strRef>
          </c:xVal>
          <c:yVal>
            <c:numRef>
              <c:f>tabel2!$M$8:$M$17</c:f>
              <c:numCache>
                <c:formatCode>;;;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800-49AC-AC1D-F84B7A1C7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298688"/>
        <c:axId val="119297152"/>
      </c:scatterChart>
      <c:catAx>
        <c:axId val="11928972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19291264"/>
        <c:crosses val="autoZero"/>
        <c:auto val="1"/>
        <c:lblAlgn val="ctr"/>
        <c:lblOffset val="100"/>
        <c:noMultiLvlLbl val="0"/>
      </c:catAx>
      <c:valAx>
        <c:axId val="119291264"/>
        <c:scaling>
          <c:orientation val="minMax"/>
          <c:max val="150"/>
          <c:min val="50"/>
        </c:scaling>
        <c:delete val="0"/>
        <c:axPos val="l"/>
        <c:majorGridlines/>
        <c:numFmt formatCode="General" sourceLinked="1"/>
        <c:majorTickMark val="out"/>
        <c:minorTickMark val="out"/>
        <c:tickLblPos val="nextTo"/>
        <c:crossAx val="119289728"/>
        <c:crosses val="autoZero"/>
        <c:crossBetween val="between"/>
        <c:majorUnit val="5"/>
      </c:valAx>
      <c:valAx>
        <c:axId val="119297152"/>
        <c:scaling>
          <c:orientation val="minMax"/>
          <c:max val="150"/>
          <c:min val="50"/>
        </c:scaling>
        <c:delete val="1"/>
        <c:axPos val="r"/>
        <c:numFmt formatCode=";;;" sourceLinked="1"/>
        <c:majorTickMark val="out"/>
        <c:minorTickMark val="none"/>
        <c:tickLblPos val="none"/>
        <c:crossAx val="119298688"/>
        <c:crosses val="max"/>
        <c:crossBetween val="midCat"/>
      </c:valAx>
      <c:valAx>
        <c:axId val="119298688"/>
        <c:scaling>
          <c:orientation val="minMax"/>
          <c:max val="9"/>
          <c:min val="1"/>
        </c:scaling>
        <c:delete val="1"/>
        <c:axPos val="t"/>
        <c:numFmt formatCode="General" sourceLinked="1"/>
        <c:majorTickMark val="out"/>
        <c:minorTickMark val="none"/>
        <c:tickLblPos val="none"/>
        <c:crossAx val="119297152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15</xdr:col>
      <xdr:colOff>244808</xdr:colOff>
      <xdr:row>31</xdr:row>
      <xdr:rowOff>87631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3E9C59-C07C-4492-958C-159594FE9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15</xdr:col>
      <xdr:colOff>396240</xdr:colOff>
      <xdr:row>31</xdr:row>
      <xdr:rowOff>10045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58F593F-3777-4396-BC45-27BA93C42F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7113" displayName="Tabel7113" ref="G19:G26" totalsRowShown="0" headerRowDxfId="5" dataDxfId="4">
  <tableColumns count="1">
    <tableColumn id="1" xr3:uid="{00000000-0010-0000-0000-000001000000}" name="INTERPRETATIE" dataDxfId="3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Tabel71139" displayName="Tabel71139" ref="F19:F26" totalsRowShown="0" headerRowDxfId="2" dataDxfId="1">
  <tableColumns count="1">
    <tableColumn id="1" xr3:uid="{00000000-0010-0000-0100-000001000000}" name="INTERPRETATIE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8"/>
  <sheetViews>
    <sheetView tabSelected="1" topLeftCell="A4" zoomScaleNormal="100" workbookViewId="0">
      <selection activeCell="B7" sqref="B7"/>
    </sheetView>
  </sheetViews>
  <sheetFormatPr defaultRowHeight="14.5" x14ac:dyDescent="0.35"/>
  <cols>
    <col min="1" max="1" width="32.7265625" customWidth="1"/>
    <col min="2" max="2" width="8.54296875" customWidth="1"/>
    <col min="3" max="4" width="10.7265625" customWidth="1"/>
    <col min="5" max="5" width="16.26953125" customWidth="1"/>
    <col min="6" max="6" width="23.26953125" customWidth="1"/>
    <col min="7" max="7" width="25.54296875" customWidth="1"/>
    <col min="15" max="16" width="8.7265625" style="5" customWidth="1"/>
    <col min="17" max="19" width="8.81640625" style="5"/>
    <col min="20" max="21" width="11.7265625" style="5" customWidth="1"/>
    <col min="22" max="47" width="8.81640625" style="5"/>
  </cols>
  <sheetData>
    <row r="1" spans="1:28" ht="21" x14ac:dyDescent="0.5">
      <c r="A1" s="8" t="s">
        <v>0</v>
      </c>
      <c r="B1" s="7" t="s">
        <v>18</v>
      </c>
      <c r="C1" s="9"/>
      <c r="D1" s="9"/>
      <c r="E1" s="9"/>
      <c r="F1" s="4"/>
      <c r="G1" s="4"/>
      <c r="H1" s="5"/>
      <c r="I1" s="5"/>
      <c r="J1" s="5"/>
      <c r="K1" s="5"/>
      <c r="L1" s="5"/>
      <c r="M1" s="5"/>
      <c r="N1" s="5"/>
      <c r="R1" s="39"/>
      <c r="S1" s="39"/>
      <c r="T1" s="39"/>
      <c r="U1" s="39"/>
      <c r="V1" s="39"/>
    </row>
    <row r="2" spans="1:28" x14ac:dyDescent="0.35">
      <c r="A2" s="48"/>
      <c r="B2" s="48"/>
      <c r="C2" s="4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R2" s="39"/>
      <c r="S2" s="39"/>
      <c r="T2" s="39"/>
      <c r="U2" s="39"/>
      <c r="V2" s="39"/>
    </row>
    <row r="3" spans="1:28" ht="15.5" x14ac:dyDescent="0.35">
      <c r="A3" s="49" t="s">
        <v>1</v>
      </c>
      <c r="B3" s="49"/>
      <c r="C3" s="49"/>
      <c r="D3" s="49"/>
      <c r="E3" s="49"/>
      <c r="F3" s="49"/>
      <c r="G3" s="49"/>
      <c r="H3" s="5"/>
      <c r="I3" s="5"/>
      <c r="J3" s="5"/>
      <c r="K3" s="5"/>
      <c r="L3" s="5"/>
      <c r="M3" s="5"/>
      <c r="N3" s="5"/>
      <c r="R3" s="39"/>
      <c r="S3" s="39"/>
      <c r="T3" s="39"/>
      <c r="U3" s="39"/>
      <c r="V3" s="39"/>
    </row>
    <row r="4" spans="1:28" ht="18" customHeight="1" x14ac:dyDescent="0.35">
      <c r="A4" s="49" t="s">
        <v>2</v>
      </c>
      <c r="B4" s="49"/>
      <c r="C4" s="49"/>
      <c r="D4" s="49"/>
      <c r="E4" s="49"/>
      <c r="F4" s="49"/>
      <c r="G4" s="49"/>
      <c r="H4" s="5"/>
      <c r="I4" s="5"/>
      <c r="J4" s="5"/>
      <c r="K4" s="5"/>
      <c r="L4" s="5"/>
      <c r="M4" s="5"/>
      <c r="N4" s="5"/>
      <c r="R4" s="39"/>
      <c r="S4" s="39"/>
      <c r="T4" s="39"/>
      <c r="U4" s="39"/>
      <c r="V4" s="39"/>
    </row>
    <row r="5" spans="1:28" ht="18" customHeight="1" x14ac:dyDescent="0.35">
      <c r="A5" s="49" t="s">
        <v>3</v>
      </c>
      <c r="B5" s="49"/>
      <c r="C5" s="49"/>
      <c r="D5" s="49"/>
      <c r="E5" s="49"/>
      <c r="F5" s="49"/>
      <c r="G5" s="49"/>
      <c r="H5" s="5"/>
      <c r="I5" s="5"/>
      <c r="J5" s="5"/>
      <c r="K5" s="5"/>
      <c r="L5" s="5"/>
      <c r="M5" s="5"/>
      <c r="N5" s="5"/>
      <c r="R5" s="39"/>
      <c r="S5" s="39"/>
      <c r="T5" s="39"/>
      <c r="U5" s="39"/>
      <c r="V5" s="39"/>
    </row>
    <row r="6" spans="1:28" ht="15" thickBot="1" x14ac:dyDescent="0.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R6" s="39"/>
      <c r="S6" s="39"/>
      <c r="T6" s="39"/>
      <c r="U6" s="39"/>
      <c r="V6" s="39"/>
    </row>
    <row r="7" spans="1:28" ht="27" customHeight="1" x14ac:dyDescent="0.35">
      <c r="A7" s="43" t="s">
        <v>4</v>
      </c>
      <c r="B7" s="12" t="s">
        <v>30</v>
      </c>
      <c r="C7" s="12" t="s">
        <v>5</v>
      </c>
      <c r="D7" s="13" t="s">
        <v>6</v>
      </c>
      <c r="E7" s="13" t="s">
        <v>29</v>
      </c>
      <c r="F7" s="12" t="s">
        <v>8</v>
      </c>
      <c r="G7" s="14" t="s">
        <v>9</v>
      </c>
      <c r="O7" s="39"/>
      <c r="P7" s="39"/>
      <c r="Q7" s="39"/>
      <c r="R7" s="39"/>
      <c r="S7" s="39"/>
      <c r="T7" s="39"/>
      <c r="U7" s="39"/>
      <c r="V7" s="39"/>
      <c r="W7" s="40"/>
      <c r="X7" s="40"/>
      <c r="Y7" s="40"/>
      <c r="Z7" s="40"/>
    </row>
    <row r="8" spans="1:28" ht="18" customHeight="1" x14ac:dyDescent="0.35">
      <c r="A8" s="44" t="s">
        <v>41</v>
      </c>
      <c r="B8" s="10"/>
      <c r="C8" s="10"/>
      <c r="D8" s="10"/>
      <c r="E8" s="10"/>
      <c r="F8" s="10"/>
      <c r="G8" s="15"/>
      <c r="H8" s="6">
        <f>ABS($B8-C8)</f>
        <v>0</v>
      </c>
      <c r="I8" s="2">
        <f>ABS($B8-D8)</f>
        <v>0</v>
      </c>
      <c r="J8" s="2">
        <f t="shared" ref="J8:J17" si="0">$B$18</f>
        <v>100</v>
      </c>
      <c r="K8" s="2">
        <f t="shared" ref="K8:K17" si="1">$B$19</f>
        <v>115</v>
      </c>
      <c r="L8" s="2">
        <f t="shared" ref="L8:L17" si="2">$B$20</f>
        <v>85</v>
      </c>
      <c r="M8" s="2">
        <f t="shared" ref="M8:M17" si="3">$C$16</f>
        <v>0</v>
      </c>
      <c r="N8" s="2">
        <f t="shared" ref="N8:N17" si="4">$D$16</f>
        <v>0</v>
      </c>
      <c r="O8" s="39"/>
      <c r="P8" s="39"/>
      <c r="Q8" s="39"/>
      <c r="R8" s="39"/>
      <c r="S8" s="39"/>
      <c r="T8" s="39"/>
      <c r="U8" s="39"/>
      <c r="V8" s="39"/>
      <c r="W8" s="41"/>
      <c r="X8" s="41"/>
      <c r="Y8" s="41"/>
      <c r="Z8" s="41"/>
      <c r="AA8" s="42"/>
      <c r="AB8" s="42"/>
    </row>
    <row r="9" spans="1:28" ht="18" customHeight="1" x14ac:dyDescent="0.35">
      <c r="A9" s="44" t="s">
        <v>45</v>
      </c>
      <c r="B9" s="10"/>
      <c r="C9" s="10"/>
      <c r="D9" s="10"/>
      <c r="E9" s="10"/>
      <c r="F9" s="10"/>
      <c r="G9" s="15"/>
      <c r="H9" s="6">
        <f t="shared" ref="H9:I17" si="5">ABS($B9-C9)</f>
        <v>0</v>
      </c>
      <c r="I9" s="2">
        <f t="shared" si="5"/>
        <v>0</v>
      </c>
      <c r="J9" s="2">
        <f t="shared" si="0"/>
        <v>100</v>
      </c>
      <c r="K9" s="2">
        <f t="shared" si="1"/>
        <v>115</v>
      </c>
      <c r="L9" s="2">
        <f t="shared" si="2"/>
        <v>85</v>
      </c>
      <c r="M9" s="2">
        <f t="shared" si="3"/>
        <v>0</v>
      </c>
      <c r="N9" s="2">
        <f t="shared" si="4"/>
        <v>0</v>
      </c>
      <c r="O9" s="39"/>
      <c r="P9" s="39"/>
      <c r="Q9" s="39"/>
      <c r="R9" s="39"/>
      <c r="S9" s="39"/>
      <c r="T9" s="39"/>
      <c r="U9" s="39"/>
      <c r="V9" s="39"/>
      <c r="W9" s="41"/>
      <c r="X9" s="41"/>
      <c r="Y9" s="41"/>
      <c r="Z9" s="41"/>
      <c r="AA9" s="42"/>
      <c r="AB9" s="42"/>
    </row>
    <row r="10" spans="1:28" ht="18" customHeight="1" x14ac:dyDescent="0.35">
      <c r="A10" s="44" t="s">
        <v>32</v>
      </c>
      <c r="B10" s="10"/>
      <c r="C10" s="10"/>
      <c r="D10" s="10"/>
      <c r="E10" s="10"/>
      <c r="F10" s="11"/>
      <c r="G10" s="15"/>
      <c r="H10" s="6">
        <f t="shared" si="5"/>
        <v>0</v>
      </c>
      <c r="I10" s="2">
        <f t="shared" si="5"/>
        <v>0</v>
      </c>
      <c r="J10" s="2">
        <f t="shared" si="0"/>
        <v>100</v>
      </c>
      <c r="K10" s="2">
        <f t="shared" si="1"/>
        <v>115</v>
      </c>
      <c r="L10" s="2">
        <f t="shared" si="2"/>
        <v>85</v>
      </c>
      <c r="M10" s="2">
        <f t="shared" si="3"/>
        <v>0</v>
      </c>
      <c r="N10" s="2">
        <f t="shared" si="4"/>
        <v>0</v>
      </c>
      <c r="O10" s="39"/>
      <c r="P10" s="39"/>
      <c r="Q10" s="39"/>
      <c r="R10" s="39"/>
      <c r="S10" s="39"/>
      <c r="T10" s="39"/>
      <c r="U10" s="39"/>
      <c r="V10" s="39"/>
      <c r="W10" s="41"/>
      <c r="X10" s="41"/>
      <c r="Y10" s="41"/>
      <c r="Z10" s="41"/>
      <c r="AA10" s="42"/>
      <c r="AB10" s="42"/>
    </row>
    <row r="11" spans="1:28" ht="18" customHeight="1" x14ac:dyDescent="0.35">
      <c r="A11" s="44" t="s">
        <v>42</v>
      </c>
      <c r="B11" s="10"/>
      <c r="C11" s="10"/>
      <c r="D11" s="10"/>
      <c r="E11" s="10"/>
      <c r="F11" s="10"/>
      <c r="G11" s="15"/>
      <c r="H11" s="6">
        <f t="shared" si="5"/>
        <v>0</v>
      </c>
      <c r="I11" s="2">
        <f t="shared" si="5"/>
        <v>0</v>
      </c>
      <c r="J11" s="2">
        <f t="shared" si="0"/>
        <v>100</v>
      </c>
      <c r="K11" s="2">
        <f t="shared" si="1"/>
        <v>115</v>
      </c>
      <c r="L11" s="2">
        <f t="shared" si="2"/>
        <v>85</v>
      </c>
      <c r="M11" s="2">
        <f t="shared" si="3"/>
        <v>0</v>
      </c>
      <c r="N11" s="2">
        <f t="shared" si="4"/>
        <v>0</v>
      </c>
      <c r="O11" s="39"/>
      <c r="P11" s="39"/>
      <c r="Q11" s="39"/>
      <c r="R11" s="39"/>
      <c r="S11" s="39"/>
      <c r="T11" s="39"/>
      <c r="U11" s="39"/>
      <c r="V11" s="39"/>
      <c r="W11" s="41"/>
      <c r="X11" s="41"/>
      <c r="Y11" s="41"/>
      <c r="Z11" s="41"/>
      <c r="AA11" s="42"/>
      <c r="AB11" s="42"/>
    </row>
    <row r="12" spans="1:28" ht="18" customHeight="1" x14ac:dyDescent="0.35">
      <c r="A12" s="44" t="s">
        <v>33</v>
      </c>
      <c r="B12" s="10"/>
      <c r="C12" s="10"/>
      <c r="D12" s="10"/>
      <c r="E12" s="10"/>
      <c r="F12" s="10"/>
      <c r="G12" s="15"/>
      <c r="H12" s="6">
        <f t="shared" si="5"/>
        <v>0</v>
      </c>
      <c r="I12" s="2">
        <f t="shared" si="5"/>
        <v>0</v>
      </c>
      <c r="J12" s="2">
        <f t="shared" si="0"/>
        <v>100</v>
      </c>
      <c r="K12" s="2">
        <f t="shared" si="1"/>
        <v>115</v>
      </c>
      <c r="L12" s="2">
        <f t="shared" si="2"/>
        <v>85</v>
      </c>
      <c r="M12" s="2">
        <f t="shared" si="3"/>
        <v>0</v>
      </c>
      <c r="N12" s="2">
        <f t="shared" si="4"/>
        <v>0</v>
      </c>
      <c r="O12" s="39"/>
      <c r="P12" s="39"/>
      <c r="Q12" s="39"/>
      <c r="R12" s="39"/>
      <c r="S12" s="39"/>
      <c r="T12" s="39"/>
      <c r="U12" s="39"/>
      <c r="V12" s="39"/>
      <c r="W12" s="41"/>
      <c r="X12" s="41"/>
      <c r="Y12" s="41"/>
      <c r="Z12" s="41"/>
      <c r="AA12" s="42"/>
      <c r="AB12" s="42"/>
    </row>
    <row r="13" spans="1:28" ht="18" customHeight="1" x14ac:dyDescent="0.35">
      <c r="A13" s="44" t="s">
        <v>46</v>
      </c>
      <c r="B13" s="10"/>
      <c r="C13" s="10"/>
      <c r="D13" s="10"/>
      <c r="E13" s="10"/>
      <c r="F13" s="10"/>
      <c r="G13" s="15"/>
      <c r="H13" s="6">
        <f t="shared" si="5"/>
        <v>0</v>
      </c>
      <c r="I13" s="2">
        <f t="shared" si="5"/>
        <v>0</v>
      </c>
      <c r="J13" s="2">
        <f t="shared" si="0"/>
        <v>100</v>
      </c>
      <c r="K13" s="2">
        <f t="shared" si="1"/>
        <v>115</v>
      </c>
      <c r="L13" s="2">
        <f t="shared" si="2"/>
        <v>85</v>
      </c>
      <c r="M13" s="2">
        <f t="shared" si="3"/>
        <v>0</v>
      </c>
      <c r="N13" s="2">
        <f t="shared" si="4"/>
        <v>0</v>
      </c>
      <c r="O13" s="24"/>
      <c r="P13" s="25"/>
      <c r="Q13" s="25"/>
      <c r="R13" s="25"/>
      <c r="S13" s="25"/>
      <c r="T13" s="26"/>
      <c r="U13" s="26"/>
      <c r="V13" s="41"/>
      <c r="W13" s="41"/>
      <c r="X13" s="41"/>
      <c r="Y13" s="41"/>
      <c r="Z13" s="41"/>
      <c r="AA13" s="42"/>
      <c r="AB13" s="42"/>
    </row>
    <row r="14" spans="1:28" ht="18" customHeight="1" x14ac:dyDescent="0.35">
      <c r="A14" s="44" t="s">
        <v>47</v>
      </c>
      <c r="B14" s="10"/>
      <c r="C14" s="10"/>
      <c r="D14" s="10"/>
      <c r="E14" s="10"/>
      <c r="F14" s="10"/>
      <c r="G14" s="15"/>
      <c r="H14" s="6">
        <f t="shared" si="5"/>
        <v>0</v>
      </c>
      <c r="I14" s="2">
        <f t="shared" si="5"/>
        <v>0</v>
      </c>
      <c r="J14" s="2">
        <f t="shared" si="0"/>
        <v>100</v>
      </c>
      <c r="K14" s="2">
        <f t="shared" si="1"/>
        <v>115</v>
      </c>
      <c r="L14" s="2">
        <f t="shared" si="2"/>
        <v>85</v>
      </c>
      <c r="M14" s="2">
        <f t="shared" si="3"/>
        <v>0</v>
      </c>
      <c r="N14" s="2">
        <f t="shared" si="4"/>
        <v>0</v>
      </c>
      <c r="O14" s="24"/>
      <c r="P14" s="25"/>
      <c r="Q14" s="25"/>
      <c r="R14" s="25"/>
      <c r="S14" s="25"/>
      <c r="T14" s="26"/>
      <c r="U14" s="26"/>
      <c r="V14" s="41"/>
      <c r="W14" s="41"/>
      <c r="X14" s="41"/>
      <c r="Y14" s="41"/>
      <c r="Z14" s="41"/>
      <c r="AA14" s="42"/>
      <c r="AB14" s="42"/>
    </row>
    <row r="15" spans="1:28" ht="18" customHeight="1" x14ac:dyDescent="0.35">
      <c r="A15" s="47" t="s">
        <v>43</v>
      </c>
      <c r="B15" s="10"/>
      <c r="C15" s="10"/>
      <c r="D15" s="10"/>
      <c r="E15" s="10"/>
      <c r="F15" s="10"/>
      <c r="G15" s="15"/>
      <c r="H15" s="6">
        <f t="shared" si="5"/>
        <v>0</v>
      </c>
      <c r="I15" s="2">
        <f t="shared" si="5"/>
        <v>0</v>
      </c>
      <c r="J15" s="2">
        <f t="shared" si="0"/>
        <v>100</v>
      </c>
      <c r="K15" s="2">
        <f t="shared" si="1"/>
        <v>115</v>
      </c>
      <c r="L15" s="2">
        <f t="shared" si="2"/>
        <v>85</v>
      </c>
      <c r="M15" s="2">
        <f t="shared" si="3"/>
        <v>0</v>
      </c>
      <c r="N15" s="2">
        <f t="shared" si="4"/>
        <v>0</v>
      </c>
      <c r="O15" s="24"/>
      <c r="P15" s="25"/>
      <c r="Q15" s="25"/>
      <c r="R15" s="25"/>
      <c r="S15" s="25"/>
      <c r="T15" s="26"/>
      <c r="U15" s="26"/>
      <c r="V15" s="41"/>
      <c r="W15" s="41"/>
      <c r="X15" s="41"/>
      <c r="Y15" s="41"/>
      <c r="Z15" s="41"/>
      <c r="AA15" s="42"/>
      <c r="AB15" s="42"/>
    </row>
    <row r="16" spans="1:28" ht="18" customHeight="1" x14ac:dyDescent="0.45">
      <c r="A16" s="45" t="s">
        <v>31</v>
      </c>
      <c r="B16" s="10"/>
      <c r="C16" s="10"/>
      <c r="D16" s="10"/>
      <c r="E16" s="10"/>
      <c r="F16" s="10"/>
      <c r="G16" s="15"/>
      <c r="H16" s="6">
        <f t="shared" si="5"/>
        <v>0</v>
      </c>
      <c r="I16" s="2">
        <f t="shared" si="5"/>
        <v>0</v>
      </c>
      <c r="J16" s="2">
        <f t="shared" si="0"/>
        <v>100</v>
      </c>
      <c r="K16" s="2">
        <f t="shared" si="1"/>
        <v>115</v>
      </c>
      <c r="L16" s="2">
        <f t="shared" si="2"/>
        <v>85</v>
      </c>
      <c r="M16" s="2">
        <f t="shared" si="3"/>
        <v>0</v>
      </c>
      <c r="N16" s="2">
        <f t="shared" si="4"/>
        <v>0</v>
      </c>
      <c r="O16" s="27"/>
      <c r="P16" s="25"/>
      <c r="Q16" s="25"/>
      <c r="R16" s="25"/>
      <c r="S16" s="28"/>
      <c r="T16" s="26"/>
      <c r="U16" s="26"/>
      <c r="V16" s="41"/>
      <c r="W16" s="41"/>
      <c r="X16" s="41"/>
      <c r="Y16" s="41"/>
      <c r="Z16" s="41"/>
      <c r="AA16" s="42"/>
      <c r="AB16" s="42"/>
    </row>
    <row r="17" spans="1:28" ht="18" customHeight="1" thickBot="1" x14ac:dyDescent="0.5">
      <c r="A17" s="46" t="s">
        <v>44</v>
      </c>
      <c r="B17" s="16"/>
      <c r="C17" s="16"/>
      <c r="D17" s="16"/>
      <c r="E17" s="17"/>
      <c r="F17" s="18"/>
      <c r="G17" s="19"/>
      <c r="H17" s="6">
        <f t="shared" si="5"/>
        <v>0</v>
      </c>
      <c r="I17" s="2">
        <f t="shared" si="5"/>
        <v>0</v>
      </c>
      <c r="J17" s="2">
        <f t="shared" si="0"/>
        <v>100</v>
      </c>
      <c r="K17" s="2">
        <f t="shared" si="1"/>
        <v>115</v>
      </c>
      <c r="L17" s="2">
        <f t="shared" si="2"/>
        <v>85</v>
      </c>
      <c r="M17" s="2">
        <f t="shared" si="3"/>
        <v>0</v>
      </c>
      <c r="N17" s="2">
        <f t="shared" si="4"/>
        <v>0</v>
      </c>
      <c r="O17" s="27"/>
      <c r="P17" s="29"/>
      <c r="Q17" s="29"/>
      <c r="R17" s="29"/>
      <c r="S17" s="30"/>
      <c r="T17" s="26"/>
      <c r="U17" s="30"/>
      <c r="V17" s="41"/>
      <c r="W17" s="41"/>
      <c r="X17" s="41"/>
      <c r="Y17" s="41"/>
      <c r="Z17" s="41"/>
      <c r="AA17" s="42"/>
      <c r="AB17" s="42"/>
    </row>
    <row r="18" spans="1:28" x14ac:dyDescent="0.35">
      <c r="A18" s="5"/>
      <c r="B18" s="3">
        <v>100</v>
      </c>
      <c r="C18" s="37"/>
      <c r="D18" s="37"/>
      <c r="E18" s="37"/>
      <c r="F18" s="37"/>
      <c r="G18" s="37"/>
      <c r="H18" s="1"/>
      <c r="I18" s="1"/>
      <c r="J18" s="1"/>
      <c r="K18" s="1"/>
      <c r="L18" s="1"/>
      <c r="M18" s="1"/>
      <c r="N18" s="1"/>
      <c r="Y18" s="40"/>
      <c r="Z18" s="40"/>
    </row>
    <row r="19" spans="1:28" x14ac:dyDescent="0.35">
      <c r="A19" s="5"/>
      <c r="B19" s="3">
        <v>115</v>
      </c>
      <c r="C19" s="37"/>
      <c r="D19" s="5"/>
      <c r="E19" s="5"/>
      <c r="F19" s="35"/>
      <c r="G19" s="32" t="s">
        <v>10</v>
      </c>
      <c r="H19" s="1"/>
      <c r="I19" s="1"/>
      <c r="J19" s="1"/>
      <c r="K19" s="1"/>
      <c r="L19" s="1"/>
      <c r="M19" s="1"/>
      <c r="N19" s="1"/>
    </row>
    <row r="20" spans="1:28" x14ac:dyDescent="0.35">
      <c r="A20" s="5"/>
      <c r="B20" s="3">
        <v>85</v>
      </c>
      <c r="C20" s="37"/>
      <c r="D20" s="5"/>
      <c r="E20" s="5"/>
      <c r="F20" s="31" t="s">
        <v>16</v>
      </c>
      <c r="G20" s="38" t="s">
        <v>11</v>
      </c>
      <c r="H20" s="1"/>
      <c r="I20" s="1"/>
      <c r="J20" s="1"/>
      <c r="K20" s="1"/>
      <c r="L20" s="1"/>
      <c r="M20" s="1"/>
      <c r="N20" s="1"/>
    </row>
    <row r="21" spans="1:28" x14ac:dyDescent="0.35">
      <c r="A21" s="5"/>
      <c r="B21" s="37"/>
      <c r="C21" s="37"/>
      <c r="D21" s="5"/>
      <c r="E21" s="5"/>
      <c r="F21" s="31" t="s">
        <v>17</v>
      </c>
      <c r="G21" s="34" t="s">
        <v>12</v>
      </c>
      <c r="H21" s="1"/>
      <c r="I21" s="1"/>
      <c r="J21" s="1"/>
      <c r="K21" s="1"/>
      <c r="L21" s="1"/>
      <c r="M21" s="1"/>
      <c r="N21" s="1"/>
    </row>
    <row r="22" spans="1:28" x14ac:dyDescent="0.35">
      <c r="A22" s="5"/>
      <c r="B22" s="5"/>
      <c r="C22" s="5"/>
      <c r="D22" s="5"/>
      <c r="E22" s="5"/>
      <c r="F22" s="31"/>
      <c r="G22" s="38" t="s">
        <v>19</v>
      </c>
      <c r="H22" s="1"/>
      <c r="I22" s="1"/>
      <c r="J22" s="1"/>
      <c r="K22" s="1"/>
      <c r="L22" s="1"/>
      <c r="M22" s="1"/>
      <c r="N22" s="1"/>
    </row>
    <row r="23" spans="1:28" x14ac:dyDescent="0.35">
      <c r="A23" s="5"/>
      <c r="B23" s="5"/>
      <c r="C23" s="5"/>
      <c r="D23" s="5"/>
      <c r="E23" s="5"/>
      <c r="F23" s="35" t="s">
        <v>13</v>
      </c>
      <c r="G23" s="34" t="s">
        <v>20</v>
      </c>
      <c r="H23" s="1"/>
      <c r="I23" s="1"/>
      <c r="J23" s="1"/>
      <c r="K23" s="1"/>
      <c r="L23" s="1"/>
      <c r="M23" s="1"/>
      <c r="N23" s="1"/>
    </row>
    <row r="24" spans="1:28" x14ac:dyDescent="0.35">
      <c r="A24" s="5"/>
      <c r="B24" s="5"/>
      <c r="C24" s="5"/>
      <c r="D24" s="5"/>
      <c r="E24" s="5"/>
      <c r="F24" s="31" t="s">
        <v>14</v>
      </c>
      <c r="G24" s="38" t="s">
        <v>21</v>
      </c>
      <c r="H24" s="1"/>
      <c r="I24" s="1"/>
      <c r="J24" s="1"/>
      <c r="K24" s="1"/>
      <c r="L24" s="1"/>
      <c r="M24" s="1"/>
      <c r="N24" s="1"/>
    </row>
    <row r="25" spans="1:28" x14ac:dyDescent="0.35">
      <c r="A25" s="5"/>
      <c r="B25" s="5"/>
      <c r="C25" s="5"/>
      <c r="D25" s="5"/>
      <c r="E25" s="5"/>
      <c r="F25" s="31"/>
      <c r="G25" s="34" t="s">
        <v>22</v>
      </c>
      <c r="H25" s="1"/>
      <c r="I25" s="1"/>
      <c r="J25" s="1"/>
      <c r="K25" s="1"/>
      <c r="L25" s="1"/>
      <c r="M25" s="1"/>
      <c r="N25" s="1"/>
    </row>
    <row r="26" spans="1:28" x14ac:dyDescent="0.35">
      <c r="A26" s="5"/>
      <c r="B26" s="5"/>
      <c r="C26" s="5"/>
      <c r="D26" s="5"/>
      <c r="E26" s="5"/>
      <c r="F26" s="31"/>
      <c r="G26" s="38" t="s">
        <v>15</v>
      </c>
      <c r="H26" s="1"/>
      <c r="I26" s="1"/>
      <c r="J26" s="1"/>
      <c r="K26" s="1"/>
      <c r="L26" s="1"/>
      <c r="M26" s="1"/>
      <c r="N26" s="1"/>
    </row>
    <row r="27" spans="1:28" x14ac:dyDescent="0.35">
      <c r="A27" s="5"/>
      <c r="B27" s="5"/>
      <c r="C27" s="5"/>
      <c r="D27" s="5"/>
      <c r="E27" s="5"/>
      <c r="F27" s="31"/>
      <c r="G27" s="31"/>
      <c r="H27" s="1"/>
      <c r="I27" s="1"/>
      <c r="J27" s="1"/>
      <c r="K27" s="1"/>
      <c r="L27" s="1"/>
      <c r="M27" s="1"/>
      <c r="N27" s="1"/>
    </row>
    <row r="28" spans="1:28" x14ac:dyDescent="0.35">
      <c r="A28" s="5"/>
      <c r="B28" s="5"/>
      <c r="C28" s="5"/>
      <c r="D28" s="5"/>
      <c r="E28" s="5"/>
      <c r="F28" s="5"/>
      <c r="G28" s="5"/>
      <c r="H28" s="1"/>
      <c r="I28" s="1"/>
      <c r="J28" s="1"/>
      <c r="K28" s="1"/>
      <c r="L28" s="1"/>
      <c r="M28" s="1"/>
      <c r="N28" s="1"/>
    </row>
    <row r="29" spans="1:28" x14ac:dyDescent="0.35">
      <c r="A29" s="5"/>
      <c r="B29" s="5"/>
      <c r="C29" s="5"/>
      <c r="D29" s="5"/>
      <c r="E29" s="5"/>
      <c r="F29" s="5"/>
      <c r="G29" s="5"/>
      <c r="H29" s="1"/>
      <c r="I29" s="1"/>
      <c r="J29" s="1"/>
      <c r="K29" s="1"/>
      <c r="L29" s="1"/>
      <c r="M29" s="1"/>
      <c r="N29" s="1"/>
    </row>
    <row r="30" spans="1:28" x14ac:dyDescent="0.35">
      <c r="A30" s="5"/>
      <c r="B30" s="5"/>
      <c r="C30" s="5"/>
      <c r="D30" s="5"/>
      <c r="E30" s="5"/>
      <c r="F30" s="5"/>
      <c r="G30" s="5"/>
      <c r="H30" s="1"/>
      <c r="I30" s="1"/>
      <c r="J30" s="1"/>
      <c r="K30" s="1"/>
      <c r="L30" s="1"/>
      <c r="M30" s="1"/>
      <c r="N30" s="1"/>
    </row>
    <row r="31" spans="1:28" x14ac:dyDescent="0.35">
      <c r="H31" s="1"/>
      <c r="I31" s="1"/>
      <c r="J31" s="1"/>
      <c r="K31" s="1"/>
      <c r="L31" s="1"/>
      <c r="M31" s="1"/>
      <c r="N31" s="1"/>
    </row>
    <row r="32" spans="1:28" x14ac:dyDescent="0.35">
      <c r="H32" s="1"/>
      <c r="I32" s="1"/>
      <c r="J32" s="1"/>
      <c r="K32" s="1"/>
      <c r="L32" s="1"/>
      <c r="M32" s="1"/>
      <c r="N32" s="1"/>
    </row>
    <row r="33" spans="8:14" x14ac:dyDescent="0.35">
      <c r="H33" s="1"/>
      <c r="I33" s="1"/>
      <c r="J33" s="1"/>
      <c r="K33" s="1"/>
      <c r="L33" s="1"/>
      <c r="M33" s="1"/>
      <c r="N33" s="1"/>
    </row>
    <row r="34" spans="8:14" x14ac:dyDescent="0.35">
      <c r="H34" s="1"/>
      <c r="I34" s="1"/>
      <c r="J34" s="1"/>
      <c r="K34" s="1"/>
      <c r="L34" s="1"/>
      <c r="M34" s="1"/>
      <c r="N34" s="1"/>
    </row>
    <row r="35" spans="8:14" x14ac:dyDescent="0.35">
      <c r="H35" s="1"/>
      <c r="I35" s="1"/>
      <c r="J35" s="1"/>
      <c r="K35" s="1"/>
      <c r="L35" s="1"/>
      <c r="M35" s="1"/>
      <c r="N35" s="1"/>
    </row>
    <row r="36" spans="8:14" x14ac:dyDescent="0.35">
      <c r="H36" s="1"/>
      <c r="I36" s="1"/>
      <c r="J36" s="1"/>
      <c r="K36" s="1"/>
      <c r="L36" s="1"/>
      <c r="M36" s="1"/>
      <c r="N36" s="1"/>
    </row>
    <row r="37" spans="8:14" x14ac:dyDescent="0.35">
      <c r="H37" s="1"/>
      <c r="I37" s="1"/>
      <c r="J37" s="1"/>
      <c r="K37" s="1"/>
      <c r="L37" s="1"/>
      <c r="M37" s="1"/>
      <c r="N37" s="1"/>
    </row>
    <row r="38" spans="8:14" x14ac:dyDescent="0.35">
      <c r="H38" s="1"/>
      <c r="I38" s="1"/>
      <c r="J38" s="1"/>
      <c r="K38" s="1"/>
      <c r="L38" s="1"/>
      <c r="M38" s="1"/>
      <c r="N38" s="1"/>
    </row>
    <row r="39" spans="8:14" x14ac:dyDescent="0.35">
      <c r="H39" s="1"/>
      <c r="I39" s="1"/>
      <c r="J39" s="1"/>
      <c r="K39" s="1"/>
      <c r="L39" s="1"/>
      <c r="M39" s="1"/>
      <c r="N39" s="1"/>
    </row>
    <row r="40" spans="8:14" x14ac:dyDescent="0.35">
      <c r="H40" s="1"/>
      <c r="I40" s="1"/>
      <c r="J40" s="1"/>
      <c r="K40" s="1"/>
      <c r="L40" s="1"/>
      <c r="M40" s="1"/>
      <c r="N40" s="1"/>
    </row>
    <row r="41" spans="8:14" x14ac:dyDescent="0.35">
      <c r="H41" s="1"/>
      <c r="I41" s="1"/>
      <c r="J41" s="1"/>
      <c r="K41" s="1"/>
      <c r="L41" s="1"/>
      <c r="M41" s="1"/>
      <c r="N41" s="1"/>
    </row>
    <row r="42" spans="8:14" x14ac:dyDescent="0.35">
      <c r="H42" s="1"/>
      <c r="I42" s="1"/>
      <c r="J42" s="1"/>
      <c r="K42" s="1"/>
      <c r="L42" s="1"/>
      <c r="M42" s="1"/>
      <c r="N42" s="1"/>
    </row>
    <row r="43" spans="8:14" x14ac:dyDescent="0.35">
      <c r="H43" s="1"/>
      <c r="I43" s="1"/>
      <c r="J43" s="1"/>
      <c r="K43" s="1"/>
      <c r="L43" s="1"/>
      <c r="M43" s="1"/>
      <c r="N43" s="1"/>
    </row>
    <row r="44" spans="8:14" x14ac:dyDescent="0.35">
      <c r="H44" s="1"/>
      <c r="I44" s="1"/>
      <c r="J44" s="1"/>
      <c r="K44" s="1"/>
      <c r="L44" s="1"/>
      <c r="M44" s="1"/>
      <c r="N44" s="1"/>
    </row>
    <row r="45" spans="8:14" x14ac:dyDescent="0.35">
      <c r="H45" s="1"/>
      <c r="I45" s="1"/>
      <c r="J45" s="1"/>
      <c r="K45" s="1"/>
      <c r="L45" s="1"/>
      <c r="M45" s="1"/>
      <c r="N45" s="1"/>
    </row>
    <row r="46" spans="8:14" x14ac:dyDescent="0.35">
      <c r="H46" s="1"/>
      <c r="I46" s="1"/>
      <c r="J46" s="1"/>
      <c r="K46" s="1"/>
      <c r="L46" s="1"/>
      <c r="M46" s="1"/>
      <c r="N46" s="1"/>
    </row>
    <row r="47" spans="8:14" x14ac:dyDescent="0.35">
      <c r="H47" s="1"/>
      <c r="I47" s="1"/>
      <c r="J47" s="1"/>
      <c r="K47" s="1"/>
      <c r="L47" s="1"/>
      <c r="M47" s="1"/>
      <c r="N47" s="1"/>
    </row>
    <row r="48" spans="8:14" x14ac:dyDescent="0.35">
      <c r="H48" s="1"/>
      <c r="I48" s="1"/>
      <c r="J48" s="1"/>
      <c r="K48" s="1"/>
      <c r="L48" s="1"/>
      <c r="M48" s="1"/>
      <c r="N48" s="1"/>
    </row>
    <row r="49" spans="8:14" x14ac:dyDescent="0.35">
      <c r="H49" s="1"/>
      <c r="I49" s="1"/>
      <c r="J49" s="1"/>
      <c r="K49" s="1"/>
      <c r="L49" s="1"/>
      <c r="M49" s="1"/>
      <c r="N49" s="1"/>
    </row>
    <row r="50" spans="8:14" x14ac:dyDescent="0.35">
      <c r="H50" s="1"/>
      <c r="I50" s="1"/>
      <c r="J50" s="1"/>
      <c r="K50" s="1"/>
      <c r="L50" s="1"/>
      <c r="M50" s="1"/>
      <c r="N50" s="1"/>
    </row>
    <row r="51" spans="8:14" x14ac:dyDescent="0.35">
      <c r="H51" s="1"/>
      <c r="I51" s="1"/>
      <c r="J51" s="1"/>
      <c r="K51" s="1"/>
      <c r="L51" s="1"/>
      <c r="M51" s="1"/>
      <c r="N51" s="1"/>
    </row>
    <row r="52" spans="8:14" x14ac:dyDescent="0.35">
      <c r="H52" s="1"/>
      <c r="I52" s="1"/>
      <c r="J52" s="1"/>
      <c r="K52" s="1"/>
      <c r="L52" s="1"/>
      <c r="M52" s="1"/>
      <c r="N52" s="1"/>
    </row>
    <row r="53" spans="8:14" x14ac:dyDescent="0.35">
      <c r="H53" s="1"/>
      <c r="I53" s="1"/>
      <c r="J53" s="1"/>
      <c r="K53" s="1"/>
      <c r="L53" s="1"/>
      <c r="M53" s="1"/>
      <c r="N53" s="1"/>
    </row>
    <row r="54" spans="8:14" x14ac:dyDescent="0.35">
      <c r="H54" s="1"/>
      <c r="I54" s="1"/>
      <c r="J54" s="1"/>
      <c r="K54" s="1"/>
      <c r="L54" s="1"/>
      <c r="M54" s="1"/>
      <c r="N54" s="1"/>
    </row>
    <row r="55" spans="8:14" x14ac:dyDescent="0.35">
      <c r="H55" s="1"/>
      <c r="I55" s="1"/>
      <c r="J55" s="1"/>
      <c r="K55" s="1"/>
      <c r="L55" s="1"/>
      <c r="M55" s="1"/>
      <c r="N55" s="1"/>
    </row>
    <row r="56" spans="8:14" x14ac:dyDescent="0.35">
      <c r="H56" s="1"/>
      <c r="I56" s="1"/>
      <c r="J56" s="1"/>
      <c r="K56" s="1"/>
      <c r="L56" s="1"/>
      <c r="M56" s="1"/>
      <c r="N56" s="1"/>
    </row>
    <row r="57" spans="8:14" x14ac:dyDescent="0.35">
      <c r="H57" s="1"/>
      <c r="I57" s="1"/>
      <c r="J57" s="1"/>
      <c r="K57" s="1"/>
      <c r="L57" s="1"/>
      <c r="M57" s="1"/>
      <c r="N57" s="1"/>
    </row>
    <row r="58" spans="8:14" x14ac:dyDescent="0.35">
      <c r="H58" s="1"/>
      <c r="I58" s="1"/>
      <c r="J58" s="1"/>
      <c r="K58" s="1"/>
      <c r="L58" s="1"/>
      <c r="M58" s="1"/>
      <c r="N58" s="1"/>
    </row>
    <row r="59" spans="8:14" x14ac:dyDescent="0.35">
      <c r="H59" s="1"/>
      <c r="I59" s="1"/>
      <c r="J59" s="1"/>
      <c r="K59" s="1"/>
      <c r="L59" s="1"/>
    </row>
    <row r="60" spans="8:14" x14ac:dyDescent="0.35">
      <c r="H60" s="1"/>
      <c r="I60" s="1"/>
      <c r="J60" s="1"/>
      <c r="K60" s="1"/>
      <c r="L60" s="1"/>
    </row>
    <row r="61" spans="8:14" x14ac:dyDescent="0.35">
      <c r="H61" s="1"/>
      <c r="I61" s="1"/>
      <c r="J61" s="1"/>
      <c r="K61" s="1"/>
      <c r="L61" s="1"/>
    </row>
    <row r="62" spans="8:14" x14ac:dyDescent="0.35">
      <c r="H62" s="1"/>
      <c r="I62" s="1"/>
      <c r="J62" s="1"/>
      <c r="K62" s="1"/>
      <c r="L62" s="1"/>
    </row>
    <row r="63" spans="8:14" x14ac:dyDescent="0.35">
      <c r="H63" s="5"/>
      <c r="I63" s="5"/>
      <c r="J63" s="5"/>
      <c r="K63" s="5"/>
      <c r="L63" s="5"/>
      <c r="M63" s="5"/>
      <c r="N63" s="5"/>
    </row>
    <row r="64" spans="8:14" x14ac:dyDescent="0.35">
      <c r="H64" s="5"/>
      <c r="I64" s="5"/>
      <c r="J64" s="5"/>
      <c r="K64" s="5"/>
      <c r="L64" s="5"/>
      <c r="M64" s="5"/>
      <c r="N64" s="5"/>
    </row>
    <row r="65" spans="8:14" x14ac:dyDescent="0.35">
      <c r="H65" s="5"/>
      <c r="I65" s="5"/>
      <c r="J65" s="5"/>
      <c r="K65" s="5"/>
      <c r="L65" s="5"/>
      <c r="M65" s="5"/>
      <c r="N65" s="5"/>
    </row>
    <row r="66" spans="8:14" x14ac:dyDescent="0.35">
      <c r="H66" s="5"/>
      <c r="I66" s="5"/>
      <c r="J66" s="5"/>
      <c r="K66" s="5"/>
      <c r="L66" s="5"/>
      <c r="M66" s="5"/>
      <c r="N66" s="5"/>
    </row>
    <row r="67" spans="8:14" x14ac:dyDescent="0.35">
      <c r="H67" s="5"/>
      <c r="I67" s="5"/>
      <c r="J67" s="5"/>
      <c r="K67" s="5"/>
      <c r="L67" s="5"/>
      <c r="M67" s="5"/>
      <c r="N67" s="5"/>
    </row>
    <row r="68" spans="8:14" x14ac:dyDescent="0.35">
      <c r="H68" s="5"/>
      <c r="I68" s="5"/>
      <c r="J68" s="5"/>
      <c r="K68" s="5"/>
      <c r="L68" s="5"/>
      <c r="M68" s="5"/>
      <c r="N68" s="5"/>
    </row>
    <row r="69" spans="8:14" x14ac:dyDescent="0.35">
      <c r="H69" s="5"/>
      <c r="I69" s="5"/>
      <c r="J69" s="5"/>
      <c r="K69" s="5"/>
      <c r="L69" s="5"/>
      <c r="M69" s="5"/>
      <c r="N69" s="5"/>
    </row>
    <row r="70" spans="8:14" x14ac:dyDescent="0.35">
      <c r="H70" s="5"/>
      <c r="I70" s="5"/>
      <c r="J70" s="5"/>
      <c r="K70" s="5"/>
      <c r="L70" s="5"/>
      <c r="M70" s="5"/>
      <c r="N70" s="5"/>
    </row>
    <row r="71" spans="8:14" x14ac:dyDescent="0.35">
      <c r="H71" s="5"/>
      <c r="I71" s="5"/>
      <c r="J71" s="5"/>
      <c r="K71" s="5"/>
      <c r="L71" s="5"/>
      <c r="M71" s="5"/>
      <c r="N71" s="5"/>
    </row>
    <row r="72" spans="8:14" x14ac:dyDescent="0.35">
      <c r="H72" s="5"/>
      <c r="I72" s="5"/>
      <c r="J72" s="5"/>
      <c r="K72" s="5"/>
      <c r="L72" s="5"/>
      <c r="M72" s="5"/>
      <c r="N72" s="5"/>
    </row>
    <row r="73" spans="8:14" x14ac:dyDescent="0.35">
      <c r="H73" s="5"/>
      <c r="I73" s="5"/>
      <c r="J73" s="5"/>
      <c r="K73" s="5"/>
      <c r="L73" s="5"/>
      <c r="M73" s="5"/>
      <c r="N73" s="5"/>
    </row>
    <row r="74" spans="8:14" x14ac:dyDescent="0.35">
      <c r="H74" s="5"/>
      <c r="I74" s="5"/>
      <c r="J74" s="5"/>
      <c r="K74" s="5"/>
      <c r="L74" s="5"/>
      <c r="M74" s="5"/>
      <c r="N74" s="5"/>
    </row>
    <row r="75" spans="8:14" x14ac:dyDescent="0.35">
      <c r="H75" s="5"/>
      <c r="I75" s="5"/>
      <c r="J75" s="5"/>
      <c r="K75" s="5"/>
      <c r="L75" s="5"/>
      <c r="M75" s="5"/>
      <c r="N75" s="5"/>
    </row>
    <row r="76" spans="8:14" x14ac:dyDescent="0.35">
      <c r="H76" s="5"/>
      <c r="I76" s="5"/>
      <c r="J76" s="5"/>
      <c r="K76" s="5"/>
      <c r="L76" s="5"/>
      <c r="M76" s="5"/>
      <c r="N76" s="5"/>
    </row>
    <row r="77" spans="8:14" x14ac:dyDescent="0.35">
      <c r="H77" s="5"/>
      <c r="I77" s="5"/>
      <c r="J77" s="5"/>
      <c r="K77" s="5"/>
      <c r="L77" s="5"/>
      <c r="M77" s="5"/>
      <c r="N77" s="5"/>
    </row>
    <row r="78" spans="8:14" x14ac:dyDescent="0.35">
      <c r="H78" s="5"/>
      <c r="I78" s="5"/>
      <c r="J78" s="5"/>
      <c r="K78" s="5"/>
      <c r="L78" s="5"/>
      <c r="M78" s="5"/>
      <c r="N78" s="5"/>
    </row>
    <row r="79" spans="8:14" x14ac:dyDescent="0.35">
      <c r="H79" s="5"/>
      <c r="I79" s="5"/>
      <c r="J79" s="5"/>
      <c r="K79" s="5"/>
      <c r="L79" s="5"/>
      <c r="M79" s="5"/>
      <c r="N79" s="5"/>
    </row>
    <row r="80" spans="8:14" x14ac:dyDescent="0.35">
      <c r="H80" s="5"/>
      <c r="I80" s="5"/>
      <c r="J80" s="5"/>
      <c r="K80" s="5"/>
      <c r="L80" s="5"/>
      <c r="M80" s="5"/>
      <c r="N80" s="5"/>
    </row>
    <row r="81" spans="8:14" x14ac:dyDescent="0.35">
      <c r="H81" s="5"/>
      <c r="I81" s="5"/>
      <c r="J81" s="5"/>
      <c r="K81" s="5"/>
      <c r="L81" s="5"/>
      <c r="M81" s="5"/>
      <c r="N81" s="5"/>
    </row>
    <row r="82" spans="8:14" x14ac:dyDescent="0.35">
      <c r="H82" s="5"/>
      <c r="I82" s="5"/>
      <c r="J82" s="5"/>
      <c r="K82" s="5"/>
      <c r="L82" s="5"/>
      <c r="M82" s="5"/>
      <c r="N82" s="5"/>
    </row>
    <row r="83" spans="8:14" x14ac:dyDescent="0.35">
      <c r="H83" s="5"/>
      <c r="I83" s="5"/>
      <c r="J83" s="5"/>
      <c r="K83" s="5"/>
      <c r="L83" s="5"/>
      <c r="M83" s="5"/>
      <c r="N83" s="5"/>
    </row>
    <row r="84" spans="8:14" x14ac:dyDescent="0.35">
      <c r="H84" s="5"/>
      <c r="I84" s="5"/>
      <c r="J84" s="5"/>
      <c r="K84" s="5"/>
      <c r="L84" s="5"/>
      <c r="M84" s="5"/>
      <c r="N84" s="5"/>
    </row>
    <row r="85" spans="8:14" x14ac:dyDescent="0.35">
      <c r="H85" s="5"/>
      <c r="I85" s="5"/>
      <c r="J85" s="5"/>
      <c r="K85" s="5"/>
      <c r="L85" s="5"/>
      <c r="M85" s="5"/>
      <c r="N85" s="5"/>
    </row>
    <row r="86" spans="8:14" x14ac:dyDescent="0.35">
      <c r="H86" s="5"/>
      <c r="I86" s="5"/>
      <c r="J86" s="5"/>
      <c r="K86" s="5"/>
      <c r="L86" s="5"/>
      <c r="M86" s="5"/>
      <c r="N86" s="5"/>
    </row>
    <row r="87" spans="8:14" x14ac:dyDescent="0.35">
      <c r="H87" s="5"/>
      <c r="I87" s="5"/>
      <c r="J87" s="5"/>
      <c r="K87" s="5"/>
      <c r="L87" s="5"/>
      <c r="M87" s="5"/>
      <c r="N87" s="5"/>
    </row>
    <row r="88" spans="8:14" x14ac:dyDescent="0.35">
      <c r="H88" s="5"/>
      <c r="I88" s="5"/>
      <c r="J88" s="5"/>
      <c r="K88" s="5"/>
      <c r="L88" s="5"/>
      <c r="M88" s="5"/>
      <c r="N88" s="5"/>
    </row>
    <row r="89" spans="8:14" x14ac:dyDescent="0.35">
      <c r="H89" s="5"/>
      <c r="I89" s="5"/>
      <c r="J89" s="5"/>
      <c r="K89" s="5"/>
      <c r="L89" s="5"/>
      <c r="M89" s="5"/>
      <c r="N89" s="5"/>
    </row>
    <row r="90" spans="8:14" x14ac:dyDescent="0.35">
      <c r="H90" s="5"/>
      <c r="I90" s="5"/>
      <c r="J90" s="5"/>
      <c r="K90" s="5"/>
      <c r="L90" s="5"/>
      <c r="M90" s="5"/>
      <c r="N90" s="5"/>
    </row>
    <row r="91" spans="8:14" x14ac:dyDescent="0.35">
      <c r="H91" s="5"/>
      <c r="I91" s="5"/>
      <c r="J91" s="5"/>
      <c r="K91" s="5"/>
      <c r="L91" s="5"/>
      <c r="M91" s="5"/>
      <c r="N91" s="5"/>
    </row>
    <row r="92" spans="8:14" x14ac:dyDescent="0.35">
      <c r="H92" s="5"/>
      <c r="I92" s="5"/>
      <c r="J92" s="5"/>
      <c r="K92" s="5"/>
      <c r="L92" s="5"/>
      <c r="M92" s="5"/>
      <c r="N92" s="5"/>
    </row>
    <row r="93" spans="8:14" x14ac:dyDescent="0.35">
      <c r="H93" s="5"/>
      <c r="I93" s="5"/>
      <c r="J93" s="5"/>
      <c r="K93" s="5"/>
      <c r="L93" s="5"/>
      <c r="M93" s="5"/>
      <c r="N93" s="5"/>
    </row>
    <row r="94" spans="8:14" x14ac:dyDescent="0.35">
      <c r="H94" s="5"/>
      <c r="I94" s="5"/>
      <c r="J94" s="5"/>
      <c r="K94" s="5"/>
      <c r="L94" s="5"/>
      <c r="M94" s="5"/>
      <c r="N94" s="5"/>
    </row>
    <row r="95" spans="8:14" x14ac:dyDescent="0.35">
      <c r="H95" s="5"/>
      <c r="I95" s="5"/>
      <c r="J95" s="5"/>
      <c r="K95" s="5"/>
      <c r="L95" s="5"/>
      <c r="M95" s="5"/>
      <c r="N95" s="5"/>
    </row>
    <row r="96" spans="8:14" x14ac:dyDescent="0.35">
      <c r="H96" s="5"/>
      <c r="I96" s="5"/>
      <c r="J96" s="5"/>
      <c r="K96" s="5"/>
      <c r="L96" s="5"/>
      <c r="M96" s="5"/>
      <c r="N96" s="5"/>
    </row>
    <row r="97" spans="8:14" x14ac:dyDescent="0.35">
      <c r="H97" s="5"/>
      <c r="I97" s="5"/>
      <c r="J97" s="5"/>
      <c r="K97" s="5"/>
      <c r="L97" s="5"/>
      <c r="M97" s="5"/>
      <c r="N97" s="5"/>
    </row>
    <row r="98" spans="8:14" x14ac:dyDescent="0.35">
      <c r="H98" s="5"/>
      <c r="I98" s="5"/>
      <c r="J98" s="5"/>
      <c r="K98" s="5"/>
      <c r="L98" s="5"/>
      <c r="M98" s="5"/>
      <c r="N98" s="5"/>
    </row>
  </sheetData>
  <sheetProtection algorithmName="SHA-512" hashValue="W4SOAoIbzhD7LuA7HSzXI42nXBejTYbRDPhmWCEmMgqwtScSZo0j2e/EZ2kuhXdB1VmT3fpIpTMRGVABRKLZRQ==" saltValue="t9nHA0eWAw/8nsD18SZHWw==" spinCount="100000" sheet="1" objects="1" scenarios="1"/>
  <mergeCells count="4">
    <mergeCell ref="A2:C2"/>
    <mergeCell ref="A3:G3"/>
    <mergeCell ref="A4:G4"/>
    <mergeCell ref="A5:G5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7" workbookViewId="0"/>
  </sheetViews>
  <sheetFormatPr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62"/>
  <sheetViews>
    <sheetView workbookViewId="0">
      <selection activeCell="A13" sqref="A13"/>
    </sheetView>
  </sheetViews>
  <sheetFormatPr defaultRowHeight="14.5" x14ac:dyDescent="0.35"/>
  <cols>
    <col min="1" max="1" width="31.7265625" customWidth="1"/>
    <col min="2" max="2" width="7.81640625" customWidth="1"/>
    <col min="3" max="3" width="9.453125" customWidth="1"/>
    <col min="4" max="4" width="9.81640625" customWidth="1"/>
    <col min="5" max="5" width="6.81640625" customWidth="1"/>
    <col min="6" max="7" width="12.7265625" customWidth="1"/>
    <col min="8" max="13" width="8.81640625" customWidth="1"/>
    <col min="15" max="51" width="8.81640625" style="5"/>
  </cols>
  <sheetData>
    <row r="1" spans="1:14" ht="21" x14ac:dyDescent="0.5">
      <c r="A1" s="8" t="s">
        <v>0</v>
      </c>
      <c r="B1" s="7" t="s">
        <v>18</v>
      </c>
      <c r="C1" s="9"/>
      <c r="D1" s="9"/>
      <c r="E1" s="9"/>
      <c r="F1" s="9"/>
      <c r="G1" s="4"/>
      <c r="H1" s="5"/>
      <c r="I1" s="5"/>
      <c r="J1" s="5"/>
      <c r="K1" s="5"/>
      <c r="L1" s="5"/>
      <c r="M1" s="5"/>
      <c r="N1" s="5"/>
    </row>
    <row r="2" spans="1:14" x14ac:dyDescent="0.35">
      <c r="A2" s="48"/>
      <c r="B2" s="48"/>
      <c r="C2" s="48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5" x14ac:dyDescent="0.35">
      <c r="A3" s="49"/>
      <c r="B3" s="49"/>
      <c r="C3" s="49"/>
      <c r="D3" s="49"/>
      <c r="E3" s="49"/>
      <c r="F3" s="49"/>
      <c r="G3" s="49"/>
      <c r="H3" s="5"/>
      <c r="I3" s="5"/>
      <c r="J3" s="5"/>
      <c r="K3" s="5"/>
      <c r="L3" s="5"/>
      <c r="M3" s="5"/>
      <c r="N3" s="5"/>
    </row>
    <row r="4" spans="1:14" ht="15.5" x14ac:dyDescent="0.35">
      <c r="A4" s="49"/>
      <c r="B4" s="49"/>
      <c r="C4" s="49"/>
      <c r="D4" s="49"/>
      <c r="E4" s="49"/>
      <c r="F4" s="49"/>
      <c r="G4" s="49"/>
      <c r="H4" s="5"/>
      <c r="I4" s="5"/>
      <c r="J4" s="5"/>
      <c r="K4" s="5"/>
      <c r="L4" s="5"/>
      <c r="M4" s="5"/>
      <c r="N4" s="5"/>
    </row>
    <row r="5" spans="1:14" ht="15.5" x14ac:dyDescent="0.35">
      <c r="A5" s="49"/>
      <c r="B5" s="49"/>
      <c r="C5" s="49"/>
      <c r="D5" s="49"/>
      <c r="E5" s="49"/>
      <c r="F5" s="49"/>
      <c r="G5" s="49"/>
      <c r="H5" s="5"/>
      <c r="I5" s="5"/>
      <c r="J5" s="5"/>
      <c r="K5" s="5"/>
      <c r="L5" s="5"/>
      <c r="M5" s="5"/>
      <c r="N5" s="5"/>
    </row>
    <row r="6" spans="1:14" ht="15" thickBot="1" x14ac:dyDescent="0.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customHeight="1" x14ac:dyDescent="0.35">
      <c r="A7" s="43" t="s">
        <v>4</v>
      </c>
      <c r="B7" s="20" t="s">
        <v>30</v>
      </c>
      <c r="C7" s="20" t="s">
        <v>5</v>
      </c>
      <c r="D7" s="21" t="s">
        <v>6</v>
      </c>
      <c r="E7" s="21" t="s">
        <v>7</v>
      </c>
      <c r="F7" s="22" t="s">
        <v>8</v>
      </c>
      <c r="G7" s="23" t="s">
        <v>9</v>
      </c>
      <c r="H7" s="5"/>
      <c r="I7" s="5"/>
      <c r="J7" s="5"/>
      <c r="K7" s="5"/>
      <c r="L7" s="5"/>
      <c r="M7" s="5"/>
      <c r="N7" s="5"/>
    </row>
    <row r="8" spans="1:14" x14ac:dyDescent="0.35">
      <c r="A8" s="44" t="s">
        <v>37</v>
      </c>
      <c r="B8" s="10"/>
      <c r="C8" s="10"/>
      <c r="D8" s="10"/>
      <c r="E8" s="10"/>
      <c r="F8" s="10"/>
      <c r="G8" s="15"/>
      <c r="H8" s="6">
        <f>ABS($B8-C8)</f>
        <v>0</v>
      </c>
      <c r="I8" s="2">
        <f>ABS($B8-D8)</f>
        <v>0</v>
      </c>
      <c r="J8" s="2">
        <f t="shared" ref="J8:J17" si="0">$B$18</f>
        <v>100</v>
      </c>
      <c r="K8" s="2">
        <f t="shared" ref="K8:K17" si="1">$B$19</f>
        <v>115</v>
      </c>
      <c r="L8" s="2">
        <f t="shared" ref="L8:L17" si="2">$B$20</f>
        <v>85</v>
      </c>
      <c r="M8" s="2">
        <f t="shared" ref="M8:M17" si="3">$C$16</f>
        <v>0</v>
      </c>
      <c r="N8" s="2">
        <f t="shared" ref="N8:N17" si="4">$D$16</f>
        <v>0</v>
      </c>
    </row>
    <row r="9" spans="1:14" x14ac:dyDescent="0.35">
      <c r="A9" s="44" t="s">
        <v>36</v>
      </c>
      <c r="B9" s="10"/>
      <c r="C9" s="10"/>
      <c r="D9" s="10"/>
      <c r="E9" s="10"/>
      <c r="F9" s="10"/>
      <c r="G9" s="15"/>
      <c r="H9" s="6">
        <f t="shared" ref="H9:I17" si="5">ABS($B9-C9)</f>
        <v>0</v>
      </c>
      <c r="I9" s="2">
        <f t="shared" si="5"/>
        <v>0</v>
      </c>
      <c r="J9" s="2">
        <f t="shared" si="0"/>
        <v>100</v>
      </c>
      <c r="K9" s="2">
        <f t="shared" si="1"/>
        <v>115</v>
      </c>
      <c r="L9" s="2">
        <f t="shared" si="2"/>
        <v>85</v>
      </c>
      <c r="M9" s="2">
        <f t="shared" si="3"/>
        <v>0</v>
      </c>
      <c r="N9" s="2">
        <f t="shared" si="4"/>
        <v>0</v>
      </c>
    </row>
    <row r="10" spans="1:14" x14ac:dyDescent="0.35">
      <c r="A10" s="44" t="s">
        <v>32</v>
      </c>
      <c r="B10" s="10"/>
      <c r="C10" s="10"/>
      <c r="D10" s="10"/>
      <c r="E10" s="10"/>
      <c r="F10" s="10"/>
      <c r="G10" s="15"/>
      <c r="H10" s="6">
        <f t="shared" si="5"/>
        <v>0</v>
      </c>
      <c r="I10" s="2">
        <f t="shared" si="5"/>
        <v>0</v>
      </c>
      <c r="J10" s="2">
        <f t="shared" si="0"/>
        <v>100</v>
      </c>
      <c r="K10" s="2">
        <f t="shared" si="1"/>
        <v>115</v>
      </c>
      <c r="L10" s="2">
        <f t="shared" si="2"/>
        <v>85</v>
      </c>
      <c r="M10" s="2">
        <f t="shared" si="3"/>
        <v>0</v>
      </c>
      <c r="N10" s="2">
        <f t="shared" si="4"/>
        <v>0</v>
      </c>
    </row>
    <row r="11" spans="1:14" x14ac:dyDescent="0.35">
      <c r="A11" s="44" t="s">
        <v>35</v>
      </c>
      <c r="B11" s="10"/>
      <c r="C11" s="10"/>
      <c r="D11" s="10"/>
      <c r="E11" s="10"/>
      <c r="F11" s="10"/>
      <c r="G11" s="15"/>
      <c r="H11" s="6">
        <f t="shared" si="5"/>
        <v>0</v>
      </c>
      <c r="I11" s="2">
        <f t="shared" si="5"/>
        <v>0</v>
      </c>
      <c r="J11" s="2">
        <f t="shared" si="0"/>
        <v>100</v>
      </c>
      <c r="K11" s="2">
        <f t="shared" si="1"/>
        <v>115</v>
      </c>
      <c r="L11" s="2">
        <f t="shared" si="2"/>
        <v>85</v>
      </c>
      <c r="M11" s="2">
        <f t="shared" si="3"/>
        <v>0</v>
      </c>
      <c r="N11" s="2">
        <f t="shared" si="4"/>
        <v>0</v>
      </c>
    </row>
    <row r="12" spans="1:14" x14ac:dyDescent="0.35">
      <c r="A12" s="44" t="s">
        <v>34</v>
      </c>
      <c r="B12" s="10"/>
      <c r="C12" s="10"/>
      <c r="D12" s="10"/>
      <c r="E12" s="10"/>
      <c r="F12" s="10"/>
      <c r="G12" s="15"/>
      <c r="H12" s="6">
        <f t="shared" si="5"/>
        <v>0</v>
      </c>
      <c r="I12" s="2">
        <f t="shared" si="5"/>
        <v>0</v>
      </c>
      <c r="J12" s="2">
        <f t="shared" si="0"/>
        <v>100</v>
      </c>
      <c r="K12" s="2">
        <f t="shared" si="1"/>
        <v>115</v>
      </c>
      <c r="L12" s="2">
        <f t="shared" si="2"/>
        <v>85</v>
      </c>
      <c r="M12" s="2">
        <f t="shared" si="3"/>
        <v>0</v>
      </c>
      <c r="N12" s="2">
        <f t="shared" si="4"/>
        <v>0</v>
      </c>
    </row>
    <row r="13" spans="1:14" x14ac:dyDescent="0.35">
      <c r="A13" s="44" t="s">
        <v>49</v>
      </c>
      <c r="B13" s="10"/>
      <c r="C13" s="10"/>
      <c r="D13" s="10"/>
      <c r="E13" s="10"/>
      <c r="F13" s="10"/>
      <c r="G13" s="15"/>
      <c r="H13" s="6">
        <f t="shared" si="5"/>
        <v>0</v>
      </c>
      <c r="I13" s="2">
        <f t="shared" si="5"/>
        <v>0</v>
      </c>
      <c r="J13" s="2">
        <f t="shared" si="0"/>
        <v>100</v>
      </c>
      <c r="K13" s="2">
        <f t="shared" si="1"/>
        <v>115</v>
      </c>
      <c r="L13" s="2">
        <f t="shared" si="2"/>
        <v>85</v>
      </c>
      <c r="M13" s="2">
        <f t="shared" si="3"/>
        <v>0</v>
      </c>
      <c r="N13" s="2">
        <f t="shared" si="4"/>
        <v>0</v>
      </c>
    </row>
    <row r="14" spans="1:14" x14ac:dyDescent="0.35">
      <c r="A14" s="44" t="s">
        <v>48</v>
      </c>
      <c r="B14" s="10"/>
      <c r="C14" s="10"/>
      <c r="D14" s="10"/>
      <c r="E14" s="10"/>
      <c r="F14" s="10"/>
      <c r="G14" s="15"/>
      <c r="H14" s="6">
        <f t="shared" si="5"/>
        <v>0</v>
      </c>
      <c r="I14" s="2">
        <f t="shared" si="5"/>
        <v>0</v>
      </c>
      <c r="J14" s="2">
        <f t="shared" si="0"/>
        <v>100</v>
      </c>
      <c r="K14" s="2">
        <f t="shared" si="1"/>
        <v>115</v>
      </c>
      <c r="L14" s="2">
        <f t="shared" si="2"/>
        <v>85</v>
      </c>
      <c r="M14" s="2">
        <f t="shared" si="3"/>
        <v>0</v>
      </c>
      <c r="N14" s="2">
        <f t="shared" si="4"/>
        <v>0</v>
      </c>
    </row>
    <row r="15" spans="1:14" x14ac:dyDescent="0.35">
      <c r="A15" s="44" t="s">
        <v>38</v>
      </c>
      <c r="B15" s="10"/>
      <c r="C15" s="10"/>
      <c r="D15" s="10"/>
      <c r="E15" s="10"/>
      <c r="F15" s="10"/>
      <c r="G15" s="15"/>
      <c r="H15" s="6">
        <f t="shared" si="5"/>
        <v>0</v>
      </c>
      <c r="I15" s="2">
        <f t="shared" si="5"/>
        <v>0</v>
      </c>
      <c r="J15" s="2">
        <f t="shared" si="0"/>
        <v>100</v>
      </c>
      <c r="K15" s="2">
        <f t="shared" si="1"/>
        <v>115</v>
      </c>
      <c r="L15" s="2">
        <f t="shared" si="2"/>
        <v>85</v>
      </c>
      <c r="M15" s="2">
        <f t="shared" si="3"/>
        <v>0</v>
      </c>
      <c r="N15" s="2">
        <f t="shared" si="4"/>
        <v>0</v>
      </c>
    </row>
    <row r="16" spans="1:14" ht="18.5" x14ac:dyDescent="0.45">
      <c r="A16" s="45" t="s">
        <v>39</v>
      </c>
      <c r="B16" s="10"/>
      <c r="C16" s="10"/>
      <c r="D16" s="10"/>
      <c r="E16" s="10"/>
      <c r="F16" s="10"/>
      <c r="G16" s="15"/>
      <c r="H16" s="6">
        <f t="shared" si="5"/>
        <v>0</v>
      </c>
      <c r="I16" s="2">
        <f t="shared" si="5"/>
        <v>0</v>
      </c>
      <c r="J16" s="2">
        <f t="shared" si="0"/>
        <v>100</v>
      </c>
      <c r="K16" s="2">
        <f t="shared" si="1"/>
        <v>115</v>
      </c>
      <c r="L16" s="2">
        <f t="shared" si="2"/>
        <v>85</v>
      </c>
      <c r="M16" s="2">
        <f t="shared" si="3"/>
        <v>0</v>
      </c>
      <c r="N16" s="2">
        <f t="shared" si="4"/>
        <v>0</v>
      </c>
    </row>
    <row r="17" spans="1:14" ht="19" thickBot="1" x14ac:dyDescent="0.5">
      <c r="A17" s="46" t="s">
        <v>40</v>
      </c>
      <c r="B17" s="16"/>
      <c r="C17" s="16"/>
      <c r="D17" s="16"/>
      <c r="E17" s="17"/>
      <c r="F17" s="18"/>
      <c r="G17" s="19"/>
      <c r="H17" s="6">
        <f t="shared" si="5"/>
        <v>0</v>
      </c>
      <c r="I17" s="2">
        <f t="shared" si="5"/>
        <v>0</v>
      </c>
      <c r="J17" s="2">
        <f t="shared" si="0"/>
        <v>100</v>
      </c>
      <c r="K17" s="2">
        <f t="shared" si="1"/>
        <v>115</v>
      </c>
      <c r="L17" s="2">
        <f t="shared" si="2"/>
        <v>85</v>
      </c>
      <c r="M17" s="2">
        <f t="shared" si="3"/>
        <v>0</v>
      </c>
      <c r="N17" s="2">
        <f t="shared" si="4"/>
        <v>0</v>
      </c>
    </row>
    <row r="18" spans="1:14" x14ac:dyDescent="0.35">
      <c r="A18" s="5"/>
      <c r="B18" s="3">
        <v>100</v>
      </c>
      <c r="C18" s="5"/>
      <c r="D18" s="5"/>
      <c r="E18" s="5"/>
      <c r="F18" s="5"/>
      <c r="G18" s="5"/>
      <c r="H18" s="1"/>
      <c r="I18" s="1"/>
      <c r="J18" s="1"/>
      <c r="K18" s="1"/>
      <c r="L18" s="1"/>
      <c r="M18" s="1"/>
      <c r="N18" s="1"/>
    </row>
    <row r="19" spans="1:14" x14ac:dyDescent="0.35">
      <c r="A19" s="5"/>
      <c r="B19" s="3">
        <v>115</v>
      </c>
      <c r="C19" s="31" t="s">
        <v>16</v>
      </c>
      <c r="D19" s="31"/>
      <c r="E19" s="31"/>
      <c r="F19" s="32" t="s">
        <v>10</v>
      </c>
      <c r="G19" s="32"/>
      <c r="H19" s="1"/>
      <c r="I19" s="1"/>
      <c r="J19" s="1"/>
      <c r="K19" s="1"/>
      <c r="L19" s="1"/>
      <c r="M19" s="1"/>
      <c r="N19" s="1"/>
    </row>
    <row r="20" spans="1:14" x14ac:dyDescent="0.35">
      <c r="A20" s="5"/>
      <c r="B20" s="3">
        <v>85</v>
      </c>
      <c r="C20" s="31" t="s">
        <v>17</v>
      </c>
      <c r="D20" s="31"/>
      <c r="E20" s="31"/>
      <c r="F20" s="33" t="s">
        <v>25</v>
      </c>
      <c r="G20" s="33"/>
      <c r="H20" s="1"/>
      <c r="I20" s="1"/>
      <c r="J20" s="1"/>
      <c r="K20" s="1"/>
      <c r="L20" s="1"/>
      <c r="M20" s="1"/>
      <c r="N20" s="1"/>
    </row>
    <row r="21" spans="1:14" x14ac:dyDescent="0.35">
      <c r="A21" s="5"/>
      <c r="B21" s="36"/>
      <c r="C21" s="31"/>
      <c r="D21" s="31"/>
      <c r="E21" s="31"/>
      <c r="F21" s="34" t="s">
        <v>23</v>
      </c>
      <c r="G21" s="34"/>
      <c r="H21" s="1"/>
      <c r="I21" s="1"/>
      <c r="J21" s="1"/>
      <c r="K21" s="1"/>
      <c r="L21" s="1"/>
      <c r="M21" s="1"/>
      <c r="N21" s="1"/>
    </row>
    <row r="22" spans="1:14" x14ac:dyDescent="0.35">
      <c r="A22" s="5"/>
      <c r="B22" s="5"/>
      <c r="C22" s="35" t="s">
        <v>13</v>
      </c>
      <c r="D22" s="31"/>
      <c r="E22" s="31"/>
      <c r="F22" s="33" t="s">
        <v>26</v>
      </c>
      <c r="G22" s="33"/>
      <c r="H22" s="1"/>
      <c r="I22" s="1"/>
      <c r="J22" s="1"/>
      <c r="K22" s="1"/>
      <c r="L22" s="1"/>
      <c r="M22" s="1"/>
      <c r="N22" s="1"/>
    </row>
    <row r="23" spans="1:14" x14ac:dyDescent="0.35">
      <c r="A23" s="5"/>
      <c r="B23" s="5"/>
      <c r="C23" s="31" t="s">
        <v>14</v>
      </c>
      <c r="D23" s="31"/>
      <c r="E23" s="31"/>
      <c r="F23" s="34" t="s">
        <v>27</v>
      </c>
      <c r="G23" s="34"/>
      <c r="H23" s="1"/>
      <c r="I23" s="1"/>
      <c r="J23" s="1"/>
      <c r="K23" s="1"/>
      <c r="L23" s="1"/>
      <c r="M23" s="1"/>
      <c r="N23" s="1"/>
    </row>
    <row r="24" spans="1:14" x14ac:dyDescent="0.35">
      <c r="A24" s="5"/>
      <c r="B24" s="5"/>
      <c r="C24" s="31"/>
      <c r="D24" s="31"/>
      <c r="E24" s="31"/>
      <c r="F24" s="33" t="s">
        <v>28</v>
      </c>
      <c r="G24" s="33"/>
      <c r="H24" s="1"/>
      <c r="I24" s="1"/>
      <c r="J24" s="1"/>
      <c r="K24" s="1"/>
      <c r="L24" s="1"/>
      <c r="M24" s="1"/>
      <c r="N24" s="1"/>
    </row>
    <row r="25" spans="1:14" x14ac:dyDescent="0.35">
      <c r="A25" s="5"/>
      <c r="B25" s="5"/>
      <c r="C25" s="31"/>
      <c r="D25" s="31"/>
      <c r="E25" s="31"/>
      <c r="F25" s="34" t="s">
        <v>24</v>
      </c>
      <c r="G25" s="34"/>
      <c r="H25" s="1"/>
      <c r="I25" s="1"/>
      <c r="J25" s="1"/>
      <c r="K25" s="1"/>
      <c r="L25" s="1"/>
      <c r="M25" s="1"/>
      <c r="N25" s="1"/>
    </row>
    <row r="26" spans="1:14" x14ac:dyDescent="0.35">
      <c r="A26" s="5"/>
      <c r="B26" s="5"/>
      <c r="C26" s="31"/>
      <c r="D26" s="31"/>
      <c r="E26" s="31"/>
      <c r="F26" s="33" t="s">
        <v>15</v>
      </c>
      <c r="G26" s="33"/>
      <c r="H26" s="1"/>
      <c r="I26" s="1"/>
      <c r="J26" s="1"/>
      <c r="K26" s="1"/>
      <c r="L26" s="1"/>
      <c r="M26" s="1"/>
      <c r="N26" s="1"/>
    </row>
    <row r="27" spans="1:14" x14ac:dyDescent="0.35">
      <c r="A27" s="5"/>
      <c r="B27" s="5"/>
      <c r="C27" s="5"/>
      <c r="D27" s="5"/>
      <c r="E27" s="5"/>
      <c r="F27" s="5"/>
      <c r="G27" s="5"/>
      <c r="H27" s="5"/>
      <c r="I27" s="1"/>
      <c r="J27" s="1"/>
      <c r="K27" s="1"/>
      <c r="L27" s="1"/>
      <c r="M27" s="1"/>
      <c r="N27" s="1"/>
    </row>
    <row r="28" spans="1:14" x14ac:dyDescent="0.35">
      <c r="A28" s="5"/>
      <c r="B28" s="5"/>
      <c r="C28" s="5"/>
      <c r="D28" s="5"/>
      <c r="E28" s="5"/>
      <c r="F28" s="5"/>
      <c r="G28" s="5"/>
      <c r="H28" s="5"/>
      <c r="I28" s="1"/>
      <c r="J28" s="1"/>
      <c r="K28" s="1"/>
      <c r="L28" s="1"/>
      <c r="M28" s="1"/>
      <c r="N28" s="1"/>
    </row>
    <row r="29" spans="1:14" x14ac:dyDescent="0.35">
      <c r="A29" s="5"/>
      <c r="B29" s="5"/>
      <c r="C29" s="5"/>
      <c r="D29" s="5"/>
      <c r="E29" s="5"/>
      <c r="F29" s="5"/>
      <c r="G29" s="5"/>
      <c r="H29" s="5"/>
      <c r="I29" s="1"/>
      <c r="J29" s="1"/>
      <c r="K29" s="1"/>
      <c r="L29" s="1"/>
      <c r="M29" s="1"/>
      <c r="N29" s="1"/>
    </row>
    <row r="30" spans="1:14" x14ac:dyDescent="0.35">
      <c r="A30" s="1"/>
      <c r="B30" s="1"/>
      <c r="I30" s="1"/>
      <c r="J30" s="1"/>
      <c r="K30" s="1"/>
      <c r="L30" s="1"/>
      <c r="M30" s="1"/>
      <c r="N30" s="1"/>
    </row>
    <row r="31" spans="1:14" x14ac:dyDescent="0.35">
      <c r="A31" s="1"/>
      <c r="B31" s="1"/>
      <c r="I31" s="1"/>
      <c r="J31" s="1"/>
      <c r="K31" s="1"/>
      <c r="L31" s="1"/>
      <c r="M31" s="1"/>
      <c r="N31" s="1"/>
    </row>
    <row r="32" spans="1:14" x14ac:dyDescent="0.35">
      <c r="A32" s="1"/>
      <c r="B32" s="1"/>
      <c r="I32" s="1"/>
      <c r="J32" s="1"/>
      <c r="K32" s="1"/>
      <c r="L32" s="1"/>
      <c r="M32" s="1"/>
      <c r="N32" s="1"/>
    </row>
    <row r="33" spans="1:14" x14ac:dyDescent="0.35">
      <c r="A33" s="1"/>
      <c r="B33" s="1"/>
      <c r="I33" s="1"/>
      <c r="J33" s="1"/>
      <c r="K33" s="1"/>
      <c r="L33" s="1"/>
      <c r="M33" s="1"/>
      <c r="N33" s="1"/>
    </row>
    <row r="34" spans="1:14" x14ac:dyDescent="0.35">
      <c r="A34" s="1"/>
      <c r="B34" s="1"/>
      <c r="I34" s="1"/>
      <c r="J34" s="1"/>
      <c r="K34" s="1"/>
      <c r="L34" s="1"/>
      <c r="M34" s="1"/>
      <c r="N34" s="1"/>
    </row>
    <row r="35" spans="1:14" x14ac:dyDescent="0.35">
      <c r="A35" s="1"/>
      <c r="B35" s="1"/>
      <c r="I35" s="1"/>
      <c r="J35" s="1"/>
      <c r="K35" s="1"/>
      <c r="L35" s="1"/>
      <c r="M35" s="1"/>
      <c r="N35" s="1"/>
    </row>
    <row r="36" spans="1:14" x14ac:dyDescent="0.35">
      <c r="A36" s="1"/>
      <c r="B36" s="1"/>
      <c r="I36" s="1"/>
      <c r="J36" s="1"/>
      <c r="K36" s="1"/>
      <c r="L36" s="1"/>
      <c r="M36" s="1"/>
      <c r="N36" s="1"/>
    </row>
    <row r="37" spans="1:14" x14ac:dyDescent="0.35">
      <c r="A37" s="1"/>
      <c r="B37" s="1"/>
      <c r="I37" s="1"/>
      <c r="J37" s="1"/>
      <c r="K37" s="1"/>
      <c r="L37" s="1"/>
      <c r="M37" s="1"/>
      <c r="N37" s="1"/>
    </row>
    <row r="38" spans="1:14" x14ac:dyDescent="0.35">
      <c r="A38" s="1"/>
      <c r="B38" s="1"/>
      <c r="I38" s="1"/>
      <c r="J38" s="1"/>
      <c r="K38" s="1"/>
      <c r="L38" s="1"/>
      <c r="M38" s="1"/>
      <c r="N38" s="1"/>
    </row>
    <row r="39" spans="1:14" x14ac:dyDescent="0.35">
      <c r="A39" s="1"/>
      <c r="B39" s="1"/>
      <c r="I39" s="1"/>
      <c r="J39" s="1"/>
      <c r="K39" s="1"/>
      <c r="L39" s="1"/>
      <c r="M39" s="1"/>
      <c r="N39" s="1"/>
    </row>
    <row r="40" spans="1:14" x14ac:dyDescent="0.35">
      <c r="A40" s="1"/>
      <c r="B40" s="1"/>
      <c r="I40" s="1"/>
      <c r="J40" s="1"/>
      <c r="K40" s="1"/>
      <c r="L40" s="1"/>
      <c r="M40" s="1"/>
      <c r="N40" s="1"/>
    </row>
    <row r="41" spans="1:14" x14ac:dyDescent="0.35">
      <c r="A41" s="1"/>
      <c r="B41" s="1"/>
      <c r="I41" s="1"/>
      <c r="J41" s="1"/>
      <c r="K41" s="1"/>
      <c r="L41" s="1"/>
      <c r="M41" s="1"/>
      <c r="N41" s="1"/>
    </row>
    <row r="42" spans="1:14" x14ac:dyDescent="0.35">
      <c r="A42" s="1"/>
      <c r="B42" s="1"/>
      <c r="I42" s="1"/>
      <c r="J42" s="1"/>
      <c r="K42" s="1"/>
      <c r="L42" s="1"/>
      <c r="M42" s="1"/>
      <c r="N42" s="1"/>
    </row>
    <row r="43" spans="1:14" x14ac:dyDescent="0.35">
      <c r="A43" s="1"/>
      <c r="B43" s="1"/>
      <c r="I43" s="1"/>
      <c r="J43" s="1"/>
      <c r="K43" s="1"/>
      <c r="L43" s="1"/>
      <c r="M43" s="1"/>
      <c r="N43" s="1"/>
    </row>
    <row r="44" spans="1:14" x14ac:dyDescent="0.35">
      <c r="A44" s="1"/>
      <c r="B44" s="1"/>
      <c r="I44" s="1"/>
      <c r="J44" s="1"/>
      <c r="K44" s="1"/>
      <c r="L44" s="1"/>
      <c r="M44" s="1"/>
      <c r="N44" s="1"/>
    </row>
    <row r="45" spans="1:14" x14ac:dyDescent="0.35">
      <c r="A45" s="1"/>
      <c r="B45" s="1"/>
      <c r="I45" s="1"/>
      <c r="J45" s="1"/>
      <c r="K45" s="1"/>
      <c r="L45" s="1"/>
      <c r="M45" s="1"/>
      <c r="N45" s="1"/>
    </row>
    <row r="46" spans="1:14" x14ac:dyDescent="0.35">
      <c r="A46" s="1"/>
      <c r="B46" s="1"/>
      <c r="I46" s="1"/>
      <c r="J46" s="1"/>
      <c r="K46" s="1"/>
      <c r="L46" s="1"/>
      <c r="M46" s="1"/>
      <c r="N46" s="1"/>
    </row>
    <row r="47" spans="1:14" x14ac:dyDescent="0.35">
      <c r="A47" s="1"/>
      <c r="B47" s="1"/>
      <c r="I47" s="1"/>
      <c r="J47" s="1"/>
      <c r="K47" s="1"/>
      <c r="L47" s="1"/>
      <c r="M47" s="1"/>
      <c r="N47" s="1"/>
    </row>
    <row r="48" spans="1:14" x14ac:dyDescent="0.35">
      <c r="A48" s="1"/>
      <c r="B48" s="1"/>
      <c r="I48" s="1"/>
      <c r="J48" s="1"/>
      <c r="K48" s="1"/>
      <c r="L48" s="1"/>
      <c r="M48" s="1"/>
      <c r="N48" s="1"/>
    </row>
    <row r="49" spans="1:14" x14ac:dyDescent="0.35">
      <c r="A49" s="1"/>
      <c r="B49" s="1"/>
      <c r="I49" s="1"/>
      <c r="J49" s="1"/>
      <c r="K49" s="1"/>
      <c r="L49" s="1"/>
      <c r="M49" s="1"/>
      <c r="N49" s="1"/>
    </row>
    <row r="50" spans="1:14" x14ac:dyDescent="0.35">
      <c r="A50" s="1"/>
      <c r="B50" s="1"/>
      <c r="I50" s="1"/>
      <c r="J50" s="1"/>
      <c r="K50" s="1"/>
      <c r="L50" s="1"/>
      <c r="M50" s="1"/>
      <c r="N50" s="1"/>
    </row>
    <row r="51" spans="1:14" x14ac:dyDescent="0.35">
      <c r="A51" s="1"/>
      <c r="B51" s="1"/>
      <c r="I51" s="1"/>
      <c r="J51" s="1"/>
      <c r="K51" s="1"/>
      <c r="L51" s="1"/>
      <c r="M51" s="1"/>
      <c r="N51" s="1"/>
    </row>
    <row r="52" spans="1:14" x14ac:dyDescent="0.35">
      <c r="A52" s="1"/>
      <c r="B52" s="1"/>
      <c r="I52" s="1"/>
      <c r="J52" s="1"/>
      <c r="K52" s="1"/>
      <c r="L52" s="1"/>
      <c r="M52" s="1"/>
      <c r="N52" s="1"/>
    </row>
    <row r="53" spans="1:14" x14ac:dyDescent="0.35">
      <c r="A53" s="1"/>
      <c r="B53" s="1"/>
      <c r="I53" s="1"/>
      <c r="J53" s="1"/>
      <c r="K53" s="1"/>
      <c r="L53" s="1"/>
      <c r="M53" s="1"/>
      <c r="N53" s="1"/>
    </row>
    <row r="54" spans="1:14" x14ac:dyDescent="0.35">
      <c r="A54" s="1"/>
      <c r="B54" s="1"/>
      <c r="I54" s="1"/>
      <c r="J54" s="1"/>
      <c r="K54" s="1"/>
      <c r="L54" s="1"/>
      <c r="M54" s="1"/>
      <c r="N54" s="1"/>
    </row>
    <row r="55" spans="1:14" x14ac:dyDescent="0.35">
      <c r="A55" s="1"/>
      <c r="B55" s="1"/>
      <c r="I55" s="1"/>
      <c r="J55" s="1"/>
      <c r="K55" s="1"/>
      <c r="L55" s="1"/>
      <c r="M55" s="1"/>
      <c r="N55" s="1"/>
    </row>
    <row r="56" spans="1:14" x14ac:dyDescent="0.35">
      <c r="A56" s="1"/>
      <c r="B56" s="1"/>
      <c r="I56" s="1"/>
      <c r="J56" s="1"/>
      <c r="K56" s="1"/>
      <c r="L56" s="1"/>
      <c r="M56" s="1"/>
      <c r="N56" s="1"/>
    </row>
    <row r="57" spans="1:14" x14ac:dyDescent="0.35">
      <c r="A57" s="1"/>
      <c r="B57" s="1"/>
      <c r="I57" s="1"/>
      <c r="J57" s="1"/>
      <c r="K57" s="1"/>
      <c r="L57" s="1"/>
      <c r="M57" s="1"/>
      <c r="N57" s="1"/>
    </row>
    <row r="58" spans="1:14" x14ac:dyDescent="0.35">
      <c r="A58" s="1"/>
      <c r="B58" s="1"/>
      <c r="I58" s="1"/>
      <c r="J58" s="1"/>
      <c r="K58" s="1"/>
      <c r="L58" s="1"/>
      <c r="M58" s="1"/>
      <c r="N58" s="1"/>
    </row>
    <row r="59" spans="1:14" x14ac:dyDescent="0.35">
      <c r="A59" s="1"/>
      <c r="B59" s="1"/>
      <c r="I59" s="1"/>
      <c r="J59" s="1"/>
      <c r="K59" s="1"/>
      <c r="L59" s="1"/>
    </row>
    <row r="60" spans="1:14" x14ac:dyDescent="0.35">
      <c r="A60" s="1"/>
      <c r="B60" s="1"/>
      <c r="I60" s="1"/>
      <c r="J60" s="1"/>
      <c r="K60" s="1"/>
      <c r="L60" s="1"/>
    </row>
    <row r="61" spans="1:14" x14ac:dyDescent="0.35">
      <c r="A61" s="1"/>
      <c r="B61" s="1"/>
      <c r="I61" s="1"/>
      <c r="J61" s="1"/>
      <c r="K61" s="1"/>
      <c r="L61" s="1"/>
    </row>
    <row r="62" spans="1:14" x14ac:dyDescent="0.35">
      <c r="A62" s="1"/>
      <c r="B62" s="1"/>
      <c r="I62" s="1"/>
      <c r="J62" s="1"/>
      <c r="K62" s="1"/>
      <c r="L62" s="1"/>
    </row>
  </sheetData>
  <sheetProtection algorithmName="SHA-512" hashValue="PA0Qx+R0+uuo/qk2GVN5cfvyqULMV9GxDlFhTtJvjqqdWPMsp+Wm+ufh48YmD2UEIYTLe9kAOHDIK47zKbNbiQ==" saltValue="mt4jM/AVHOlikts53i/dAg==" spinCount="100000" sheet="1" objects="1" scenarios="1"/>
  <mergeCells count="4">
    <mergeCell ref="A2:C2"/>
    <mergeCell ref="A3:G3"/>
    <mergeCell ref="A4:G4"/>
    <mergeCell ref="A5:G5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7" zoomScale="72" zoomScaleNormal="72" workbookViewId="0">
      <selection activeCell="W26" sqref="W26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tabel1</vt:lpstr>
      <vt:lpstr>Grafiek1</vt:lpstr>
      <vt:lpstr>tabel2</vt:lpstr>
      <vt:lpstr>Grafiek2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Renilde</dc:creator>
  <cp:lastModifiedBy>Geert &amp; Gisleen</cp:lastModifiedBy>
  <cp:lastPrinted>2019-06-04T10:02:57Z</cp:lastPrinted>
  <dcterms:created xsi:type="dcterms:W3CDTF">2019-03-26T12:54:25Z</dcterms:created>
  <dcterms:modified xsi:type="dcterms:W3CDTF">2021-09-24T13:20:23Z</dcterms:modified>
</cp:coreProperties>
</file>